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" yWindow="420" windowWidth="14160" windowHeight="9630"/>
  </bookViews>
  <sheets>
    <sheet name="Final" sheetId="10" r:id="rId1"/>
  </sheets>
  <definedNames>
    <definedName name="_xlnm.Print_Area" localSheetId="0">Final!$B$1:$K$60</definedName>
    <definedName name="_xlnm.Print_Titles" localSheetId="0">Final!$5:$5</definedName>
  </definedNames>
  <calcPr calcId="145621"/>
</workbook>
</file>

<file path=xl/calcChain.xml><?xml version="1.0" encoding="utf-8"?>
<calcChain xmlns="http://schemas.openxmlformats.org/spreadsheetml/2006/main">
  <c r="K33" i="10" l="1"/>
  <c r="K20" i="10"/>
</calcChain>
</file>

<file path=xl/sharedStrings.xml><?xml version="1.0" encoding="utf-8"?>
<sst xmlns="http://schemas.openxmlformats.org/spreadsheetml/2006/main" count="99" uniqueCount="49">
  <si>
    <t>BID ITEM NO.</t>
  </si>
  <si>
    <t>ITEM DESCRIPTION</t>
  </si>
  <si>
    <t>UNIT</t>
  </si>
  <si>
    <t>TON</t>
  </si>
  <si>
    <t>NOTE:  ALL ITEMS INSTALLED COMPLETE IN PLACE</t>
  </si>
  <si>
    <t>$</t>
  </si>
  <si>
    <t>EA/DAY</t>
  </si>
  <si>
    <t>ESTIMATED QUANTITY</t>
  </si>
  <si>
    <t>UNIT PRICE</t>
  </si>
  <si>
    <t>TOTAL AMOUNT</t>
  </si>
  <si>
    <t>1.00</t>
  </si>
  <si>
    <t>SY</t>
  </si>
  <si>
    <t>EA</t>
  </si>
  <si>
    <t>LF</t>
  </si>
  <si>
    <t>LS</t>
  </si>
  <si>
    <t>($1.00)</t>
  </si>
  <si>
    <t>Total Amount is to be determined by summing the products of unit price and quantity.</t>
  </si>
  <si>
    <t xml:space="preserve">The total amount shown hereon is for information only, and award will be based on the unit prices. </t>
  </si>
  <si>
    <t>LB</t>
  </si>
  <si>
    <t>PAVEMENT DEFICIENCY CREDITS</t>
  </si>
  <si>
    <t>PRELOWER MANHOLE (ALL TYPES) (EXCEPT SEWER)</t>
  </si>
  <si>
    <t>PRELOWER WATER VALVE BOX AND COVER</t>
  </si>
  <si>
    <t>PRELOWER MANHOLE (SEWER)</t>
  </si>
  <si>
    <t>PRELOWER SURVEY MONUMENT</t>
  </si>
  <si>
    <t>BITUMINOUS TACK COAT</t>
  </si>
  <si>
    <t>CRACK SEALING (ASPHALTIC CONCRETE PAVEMENT)(ELASTIC POLYMER)(CRACKS 1/4" TO 1 1/2")</t>
  </si>
  <si>
    <t>TDOT ASPHALTIC CONCRETE (NO. 1)</t>
  </si>
  <si>
    <t>TDOT ASPHALTIC CONCRETE (NO. 3)(FOR CRACK SEAL) (CRACKS &gt; 1 1/2") (PAVEMENT PATCH)</t>
  </si>
  <si>
    <t>RESET FRAME AND COVER FOR MANHOLE (CL S. COLLAR; REINFORCED)</t>
  </si>
  <si>
    <t>RESET FRAME AND COVER FOR SEWER MANHOLE (CL S. COLLAR; REINFORCED)</t>
  </si>
  <si>
    <t>ADJUST WATER VALVE BOX FRAME AND COVER</t>
  </si>
  <si>
    <t xml:space="preserve">MAINTENANCE AND PROTECTION OF TRAFFIC </t>
  </si>
  <si>
    <t>CONSTRUCTION AREA TRAFFIC CONTROL ELEMENTS</t>
  </si>
  <si>
    <t>FLASHING ARROW PANEL</t>
  </si>
  <si>
    <t>CHANGEABLE MESSAGE BOARD</t>
  </si>
  <si>
    <t>TEMPORARY PAVEMENT MARKING (STRIPE)</t>
  </si>
  <si>
    <t>PAVEMENT MARKING (WHITE EXTRUDED THERMOPLASTIC) (0.090")</t>
  </si>
  <si>
    <t>PAVEMENT MARKING (YELLOW EXTRUDED THERMOPLASTIC) (0.090")</t>
  </si>
  <si>
    <t>PAVEMENT MARKING (WHITE EXTRUDED THERMOPLASTIC) (TRANSVERSE) (0.090")</t>
  </si>
  <si>
    <t>PAVEMENT MARKER, REFLECTIVE (TYPE C, CLEAR, RED)</t>
  </si>
  <si>
    <t>PAVEMENT MARKER, REFLECTIVE (TYPE D, YELLOW, TWO-WAY)</t>
  </si>
  <si>
    <t>PAVEMENT MARKER, REFLECTIVE (TYPE F, BLUE, TWO-WAY)</t>
  </si>
  <si>
    <t>PAVEMENT MARKER, REFLECTIVE (TYPE G, CLEAR, ONE-WAY)</t>
  </si>
  <si>
    <t>MOBILIZATION</t>
  </si>
  <si>
    <t>SURVEY MONUMENT, RESET FRAME AND COVER (PC/COT DETAIL 103, 2 OF 3)</t>
  </si>
  <si>
    <t>MISCELLANEOUS WORK  (MINOR ALTERATIONS IN DETAILS OF CONSTRUCTION)</t>
  </si>
  <si>
    <t>CONTRACTOR QUALITY CONTROL</t>
  </si>
  <si>
    <t>REMOVE ASPHALTIC CONCRETE PAVEMENT BY MILLING (2-1/2")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</si>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</sst>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0"/>
    <numFmt numFmtId="166" formatCode="General_)"/>
    <numFmt numFmtId="167" formatCode="0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name val="Helv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Arial"/>
      <family val="2"/>
    </font>
    <font>
      <sz val="12"/>
      <color rgb="FF000000"/>
      <name val="Times New Roman"/>
      <family val="2"/>
    </font>
    <font>
      <sz val="12"/>
      <color theme="1"/>
      <name val="Times New Roman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8">
    <xf numFmtId="0" fontId="0" fillId="0" borderId="0"/>
    <xf numFmtId="0" fontId="8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2" fillId="0" borderId="0"/>
    <xf numFmtId="166" fontId="10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5" fillId="2" borderId="0"/>
    <xf numFmtId="44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7" fontId="5" fillId="0" borderId="0"/>
    <xf numFmtId="0" fontId="1" fillId="0" borderId="0"/>
    <xf numFmtId="0" fontId="2" fillId="0" borderId="0"/>
    <xf numFmtId="167" fontId="5" fillId="0" borderId="0"/>
    <xf numFmtId="0" fontId="2" fillId="0" borderId="0"/>
    <xf numFmtId="0" fontId="2" fillId="0" borderId="0"/>
    <xf numFmtId="167" fontId="5" fillId="0" borderId="0"/>
    <xf numFmtId="167" fontId="5" fillId="0" borderId="0"/>
    <xf numFmtId="0" fontId="5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5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7" fontId="5" fillId="0" borderId="0"/>
    <xf numFmtId="167" fontId="5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5" fillId="0" borderId="0"/>
    <xf numFmtId="0" fontId="5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7" fontId="5" fillId="0" borderId="0"/>
    <xf numFmtId="167" fontId="5" fillId="0" borderId="0"/>
    <xf numFmtId="167" fontId="5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5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" fillId="0" borderId="0"/>
    <xf numFmtId="0" fontId="15" fillId="0" borderId="0"/>
    <xf numFmtId="0" fontId="17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166" fontId="10" fillId="0" borderId="0"/>
    <xf numFmtId="0" fontId="5" fillId="2" borderId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6" fillId="0" borderId="0"/>
    <xf numFmtId="0" fontId="5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7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165" fontId="5" fillId="0" borderId="0" xfId="0" applyNumberFormat="1" applyFont="1" applyFill="1" applyAlignment="1"/>
    <xf numFmtId="0" fontId="18" fillId="0" borderId="0" xfId="0" applyFont="1" applyFill="1" applyBorder="1" applyAlignment="1">
      <alignment horizontal="center"/>
    </xf>
    <xf numFmtId="44" fontId="3" fillId="0" borderId="0" xfId="706" applyFont="1" applyFill="1" applyAlignment="1">
      <alignment horizontal="right" vertical="center"/>
    </xf>
    <xf numFmtId="44" fontId="4" fillId="0" borderId="0" xfId="706" applyFont="1" applyFill="1" applyAlignment="1">
      <alignment horizontal="center" vertical="center"/>
    </xf>
    <xf numFmtId="44" fontId="5" fillId="0" borderId="0" xfId="706" applyFont="1" applyFill="1" applyBorder="1" applyAlignment="1">
      <alignment horizontal="right"/>
    </xf>
    <xf numFmtId="44" fontId="3" fillId="0" borderId="0" xfId="706" applyFont="1" applyAlignment="1">
      <alignment horizontal="right" vertical="center"/>
    </xf>
    <xf numFmtId="37" fontId="7" fillId="0" borderId="0" xfId="706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37" fontId="4" fillId="0" borderId="0" xfId="706" applyNumberFormat="1" applyFont="1" applyFill="1" applyBorder="1" applyAlignment="1">
      <alignment horizontal="right"/>
    </xf>
    <xf numFmtId="44" fontId="3" fillId="0" borderId="0" xfId="706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44" fontId="3" fillId="0" borderId="0" xfId="706" applyFont="1" applyFill="1" applyBorder="1" applyAlignment="1">
      <alignment horizontal="right" vertical="center"/>
    </xf>
    <xf numFmtId="44" fontId="4" fillId="0" borderId="0" xfId="706" applyFont="1" applyFill="1" applyBorder="1" applyAlignment="1">
      <alignment horizontal="right"/>
    </xf>
    <xf numFmtId="166" fontId="4" fillId="0" borderId="0" xfId="15" applyFont="1" applyAlignment="1">
      <alignment horizontal="center" wrapText="1"/>
    </xf>
    <xf numFmtId="44" fontId="4" fillId="0" borderId="0" xfId="706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1" fillId="0" borderId="0" xfId="0" applyFont="1" applyFill="1" applyAlignment="1">
      <alignment vertical="center"/>
    </xf>
    <xf numFmtId="41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166" fontId="4" fillId="0" borderId="0" xfId="15" applyFont="1" applyAlignment="1">
      <alignment horizontal="center" wrapText="1"/>
    </xf>
    <xf numFmtId="43" fontId="4" fillId="0" borderId="0" xfId="707" applyFont="1" applyFill="1" applyAlignment="1">
      <alignment horizontal="center"/>
    </xf>
    <xf numFmtId="43" fontId="4" fillId="0" borderId="0" xfId="707" applyFont="1" applyAlignment="1">
      <alignment horizontal="center" wrapText="1"/>
    </xf>
    <xf numFmtId="43" fontId="3" fillId="0" borderId="0" xfId="707" applyFont="1" applyFill="1" applyAlignment="1">
      <alignment horizontal="center"/>
    </xf>
    <xf numFmtId="43" fontId="3" fillId="0" borderId="0" xfId="707" applyFont="1" applyAlignment="1">
      <alignment horizontal="center"/>
    </xf>
    <xf numFmtId="43" fontId="4" fillId="0" borderId="0" xfId="707" applyFont="1" applyFill="1" applyAlignment="1">
      <alignment horizontal="center" vertical="center"/>
    </xf>
    <xf numFmtId="49" fontId="4" fillId="0" borderId="0" xfId="706" applyNumberFormat="1" applyFont="1" applyFill="1" applyAlignment="1">
      <alignment horizontal="center"/>
    </xf>
    <xf numFmtId="49" fontId="3" fillId="0" borderId="1" xfId="706" applyNumberFormat="1" applyFont="1" applyFill="1" applyBorder="1" applyAlignment="1">
      <alignment horizontal="center"/>
    </xf>
    <xf numFmtId="49" fontId="5" fillId="0" borderId="2" xfId="706" applyNumberFormat="1" applyFont="1" applyFill="1" applyBorder="1" applyAlignment="1">
      <alignment horizontal="center"/>
    </xf>
    <xf numFmtId="49" fontId="7" fillId="0" borderId="1" xfId="706" applyNumberFormat="1" applyFont="1" applyFill="1" applyBorder="1" applyAlignment="1">
      <alignment horizontal="center"/>
    </xf>
    <xf numFmtId="2" fontId="4" fillId="0" borderId="1" xfId="706" applyNumberFormat="1" applyFont="1" applyFill="1" applyBorder="1" applyAlignment="1">
      <alignment horizontal="center"/>
    </xf>
    <xf numFmtId="49" fontId="5" fillId="0" borderId="1" xfId="706" applyNumberFormat="1" applyFont="1" applyFill="1" applyBorder="1" applyAlignment="1">
      <alignment horizontal="center"/>
    </xf>
    <xf numFmtId="49" fontId="4" fillId="0" borderId="1" xfId="706" applyNumberFormat="1" applyFont="1" applyFill="1" applyBorder="1" applyAlignment="1">
      <alignment horizontal="center"/>
    </xf>
    <xf numFmtId="49" fontId="3" fillId="0" borderId="0" xfId="706" applyNumberFormat="1" applyFont="1" applyFill="1" applyAlignment="1">
      <alignment horizontal="center"/>
    </xf>
    <xf numFmtId="49" fontId="3" fillId="0" borderId="0" xfId="706" applyNumberFormat="1" applyFont="1" applyAlignment="1">
      <alignment horizontal="center"/>
    </xf>
    <xf numFmtId="0" fontId="3" fillId="0" borderId="0" xfId="0" applyFont="1" applyFill="1" applyAlignment="1"/>
    <xf numFmtId="43" fontId="3" fillId="0" borderId="1" xfId="707" applyFont="1" applyFill="1" applyBorder="1" applyAlignment="1">
      <alignment horizontal="right"/>
    </xf>
    <xf numFmtId="43" fontId="5" fillId="0" borderId="1" xfId="707" applyFont="1" applyFill="1" applyBorder="1" applyAlignment="1">
      <alignment horizontal="right"/>
    </xf>
    <xf numFmtId="43" fontId="7" fillId="0" borderId="1" xfId="707" applyFont="1" applyFill="1" applyBorder="1" applyAlignment="1">
      <alignment horizontal="right"/>
    </xf>
    <xf numFmtId="43" fontId="4" fillId="0" borderId="1" xfId="707" applyFont="1" applyFill="1" applyBorder="1" applyAlignment="1">
      <alignment horizontal="right"/>
    </xf>
    <xf numFmtId="43" fontId="5" fillId="0" borderId="2" xfId="707" applyFont="1" applyFill="1" applyBorder="1" applyAlignment="1">
      <alignment horizontal="right"/>
    </xf>
    <xf numFmtId="43" fontId="3" fillId="0" borderId="1" xfId="707" applyFont="1" applyFill="1" applyBorder="1" applyAlignment="1">
      <alignment horizontal="right" vertical="center"/>
    </xf>
    <xf numFmtId="43" fontId="3" fillId="0" borderId="0" xfId="707" applyFont="1" applyFill="1" applyAlignment="1">
      <alignment horizontal="right" vertical="center"/>
    </xf>
    <xf numFmtId="43" fontId="3" fillId="0" borderId="0" xfId="707" applyFont="1" applyAlignment="1">
      <alignment horizontal="right" vertical="center"/>
    </xf>
    <xf numFmtId="0" fontId="22" fillId="0" borderId="0" xfId="0" applyFont="1" applyFill="1" applyAlignment="1"/>
    <xf numFmtId="44" fontId="7" fillId="0" borderId="0" xfId="706" applyFont="1" applyFill="1" applyBorder="1" applyAlignment="1">
      <alignment horizontal="right"/>
    </xf>
    <xf numFmtId="165" fontId="7" fillId="0" borderId="0" xfId="0" applyNumberFormat="1" applyFont="1" applyFill="1" applyAlignment="1"/>
    <xf numFmtId="0" fontId="4" fillId="0" borderId="0" xfId="0" applyFont="1" applyFill="1"/>
    <xf numFmtId="44" fontId="4" fillId="0" borderId="0" xfId="706" applyFont="1" applyFill="1" applyBorder="1" applyAlignment="1">
      <alignment horizontal="right" vertical="center"/>
    </xf>
    <xf numFmtId="43" fontId="4" fillId="0" borderId="1" xfId="707" applyFont="1" applyFill="1" applyBorder="1" applyAlignment="1">
      <alignment horizontal="center"/>
    </xf>
    <xf numFmtId="0" fontId="4" fillId="0" borderId="0" xfId="0" applyFont="1"/>
    <xf numFmtId="3" fontId="5" fillId="0" borderId="0" xfId="0" applyNumberFormat="1" applyFont="1" applyFill="1" applyBorder="1" applyAlignment="1">
      <alignment horizontal="right" vertical="center"/>
    </xf>
    <xf numFmtId="49" fontId="5" fillId="0" borderId="0" xfId="3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49" fontId="5" fillId="0" borderId="0" xfId="31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 vertical="center"/>
    </xf>
    <xf numFmtId="49" fontId="5" fillId="0" borderId="2" xfId="31" applyNumberFormat="1" applyFont="1" applyFill="1" applyBorder="1" applyAlignment="1">
      <alignment horizontal="right"/>
    </xf>
    <xf numFmtId="3" fontId="5" fillId="0" borderId="0" xfId="31" applyNumberFormat="1" applyFont="1" applyFill="1" applyBorder="1" applyAlignment="1">
      <alignment horizontal="right"/>
    </xf>
    <xf numFmtId="44" fontId="5" fillId="0" borderId="0" xfId="31" applyFont="1" applyFill="1" applyBorder="1" applyAlignment="1">
      <alignment horizontal="left"/>
    </xf>
    <xf numFmtId="44" fontId="3" fillId="0" borderId="2" xfId="706" applyFont="1" applyFill="1" applyBorder="1" applyAlignment="1">
      <alignment horizontal="right" vertical="center"/>
    </xf>
    <xf numFmtId="43" fontId="3" fillId="0" borderId="2" xfId="707" applyFont="1" applyFill="1" applyBorder="1" applyAlignment="1">
      <alignment horizontal="right" vertical="center"/>
    </xf>
    <xf numFmtId="44" fontId="3" fillId="0" borderId="0" xfId="31" applyFont="1" applyFill="1" applyBorder="1" applyAlignment="1">
      <alignment horizontal="left"/>
    </xf>
    <xf numFmtId="3" fontId="3" fillId="0" borderId="0" xfId="31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3" fontId="4" fillId="0" borderId="3" xfId="707" applyFont="1" applyFill="1" applyBorder="1" applyAlignment="1">
      <alignment horizontal="center" wrapText="1"/>
    </xf>
    <xf numFmtId="49" fontId="4" fillId="0" borderId="3" xfId="706" applyNumberFormat="1" applyFont="1" applyFill="1" applyBorder="1" applyAlignment="1">
      <alignment horizontal="center" wrapText="1"/>
    </xf>
    <xf numFmtId="44" fontId="4" fillId="0" borderId="3" xfId="706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3" fontId="3" fillId="0" borderId="0" xfId="707" applyFont="1" applyFill="1" applyBorder="1" applyAlignment="1">
      <alignment horizontal="center"/>
    </xf>
    <xf numFmtId="166" fontId="3" fillId="0" borderId="0" xfId="15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707" applyNumberFormat="1" applyFont="1" applyFill="1" applyBorder="1" applyAlignment="1">
      <alignment horizontal="right"/>
    </xf>
    <xf numFmtId="49" fontId="4" fillId="0" borderId="2" xfId="706" applyNumberFormat="1" applyFont="1" applyFill="1" applyBorder="1" applyAlignment="1">
      <alignment horizontal="center" wrapText="1"/>
    </xf>
    <xf numFmtId="2" fontId="4" fillId="0" borderId="2" xfId="707" applyNumberFormat="1" applyFont="1" applyFill="1" applyBorder="1" applyAlignment="1">
      <alignment horizontal="center" wrapText="1"/>
    </xf>
    <xf numFmtId="166" fontId="4" fillId="0" borderId="0" xfId="15" applyFont="1" applyAlignment="1">
      <alignment horizontal="center" wrapText="1"/>
    </xf>
  </cellXfs>
  <cellStyles count="708">
    <cellStyle name="Comma" xfId="707" builtinId="3"/>
    <cellStyle name="Comma 10" xfId="238"/>
    <cellStyle name="Comma 10 2" xfId="239"/>
    <cellStyle name="Comma 11" xfId="240"/>
    <cellStyle name="Comma 12" xfId="612"/>
    <cellStyle name="Comma 13" xfId="2"/>
    <cellStyle name="Comma 2" xfId="3"/>
    <cellStyle name="Comma 2 2" xfId="613"/>
    <cellStyle name="Comma 2 3" xfId="22"/>
    <cellStyle name="Comma 3" xfId="4"/>
    <cellStyle name="Comma 3 2" xfId="24"/>
    <cellStyle name="Comma 3 2 10" xfId="241"/>
    <cellStyle name="Comma 3 2 10 2" xfId="382"/>
    <cellStyle name="Comma 3 2 10 2 2" xfId="598"/>
    <cellStyle name="Comma 3 2 10 3" xfId="492"/>
    <cellStyle name="Comma 3 2 11" xfId="288"/>
    <cellStyle name="Comma 3 2 11 2" xfId="506"/>
    <cellStyle name="Comma 3 2 12" xfId="400"/>
    <cellStyle name="Comma 3 2 13" xfId="615"/>
    <cellStyle name="Comma 3 2 2" xfId="89"/>
    <cellStyle name="Comma 3 2 2 2" xfId="142"/>
    <cellStyle name="Comma 3 2 2 2 2" xfId="143"/>
    <cellStyle name="Comma 3 2 2 2 2 2" xfId="144"/>
    <cellStyle name="Comma 3 2 2 2 2 2 2" xfId="181"/>
    <cellStyle name="Comma 3 2 2 2 2 2 2 2" xfId="229"/>
    <cellStyle name="Comma 3 2 2 2 2 2 2 2 2" xfId="373"/>
    <cellStyle name="Comma 3 2 2 2 2 2 2 2 2 2" xfId="590"/>
    <cellStyle name="Comma 3 2 2 2 2 2 2 2 3" xfId="484"/>
    <cellStyle name="Comma 3 2 2 2 2 2 2 3" xfId="243"/>
    <cellStyle name="Comma 3 2 2 2 2 2 2 3 2" xfId="384"/>
    <cellStyle name="Comma 3 2 2 2 2 2 2 3 2 2" xfId="600"/>
    <cellStyle name="Comma 3 2 2 2 2 2 2 3 3" xfId="494"/>
    <cellStyle name="Comma 3 2 2 2 2 2 2 4" xfId="327"/>
    <cellStyle name="Comma 3 2 2 2 2 2 2 4 2" xfId="544"/>
    <cellStyle name="Comma 3 2 2 2 2 2 2 5" xfId="438"/>
    <cellStyle name="Comma 3 2 2 2 2 2 3" xfId="190"/>
    <cellStyle name="Comma 3 2 2 2 2 2 3 2" xfId="336"/>
    <cellStyle name="Comma 3 2 2 2 2 2 3 2 2" xfId="553"/>
    <cellStyle name="Comma 3 2 2 2 2 2 3 3" xfId="447"/>
    <cellStyle name="Comma 3 2 2 2 2 2 4" xfId="242"/>
    <cellStyle name="Comma 3 2 2 2 2 2 4 2" xfId="383"/>
    <cellStyle name="Comma 3 2 2 2 2 2 4 2 2" xfId="599"/>
    <cellStyle name="Comma 3 2 2 2 2 2 4 3" xfId="493"/>
    <cellStyle name="Comma 3 2 2 2 2 2 5" xfId="304"/>
    <cellStyle name="Comma 3 2 2 2 2 2 5 2" xfId="522"/>
    <cellStyle name="Comma 3 2 2 2 2 2 6" xfId="416"/>
    <cellStyle name="Comma 3 2 2 2 2 3" xfId="244"/>
    <cellStyle name="Comma 3 2 2 2 2 4" xfId="245"/>
    <cellStyle name="Comma 3 2 2 2 3" xfId="246"/>
    <cellStyle name="Comma 3 2 2 3" xfId="247"/>
    <cellStyle name="Comma 3 2 3" xfId="90"/>
    <cellStyle name="Comma 3 2 4" xfId="91"/>
    <cellStyle name="Comma 3 2 4 2" xfId="145"/>
    <cellStyle name="Comma 3 2 4 2 2" xfId="182"/>
    <cellStyle name="Comma 3 2 4 2 2 2" xfId="230"/>
    <cellStyle name="Comma 3 2 4 2 2 2 2" xfId="374"/>
    <cellStyle name="Comma 3 2 4 2 2 2 2 2" xfId="591"/>
    <cellStyle name="Comma 3 2 4 2 2 2 3" xfId="485"/>
    <cellStyle name="Comma 3 2 4 2 2 3" xfId="249"/>
    <cellStyle name="Comma 3 2 4 2 2 3 2" xfId="386"/>
    <cellStyle name="Comma 3 2 4 2 2 3 2 2" xfId="602"/>
    <cellStyle name="Comma 3 2 4 2 2 3 3" xfId="496"/>
    <cellStyle name="Comma 3 2 4 2 2 4" xfId="328"/>
    <cellStyle name="Comma 3 2 4 2 2 4 2" xfId="545"/>
    <cellStyle name="Comma 3 2 4 2 2 5" xfId="439"/>
    <cellStyle name="Comma 3 2 4 2 3" xfId="191"/>
    <cellStyle name="Comma 3 2 4 2 3 2" xfId="337"/>
    <cellStyle name="Comma 3 2 4 2 3 2 2" xfId="554"/>
    <cellStyle name="Comma 3 2 4 2 3 3" xfId="448"/>
    <cellStyle name="Comma 3 2 4 2 4" xfId="248"/>
    <cellStyle name="Comma 3 2 4 2 4 2" xfId="385"/>
    <cellStyle name="Comma 3 2 4 2 4 2 2" xfId="601"/>
    <cellStyle name="Comma 3 2 4 2 4 3" xfId="495"/>
    <cellStyle name="Comma 3 2 4 2 5" xfId="305"/>
    <cellStyle name="Comma 3 2 4 2 5 2" xfId="523"/>
    <cellStyle name="Comma 3 2 4 2 6" xfId="417"/>
    <cellStyle name="Comma 3 2 4 3" xfId="250"/>
    <cellStyle name="Comma 3 2 4 4" xfId="251"/>
    <cellStyle name="Comma 3 2 5" xfId="88"/>
    <cellStyle name="Comma 3 2 5 2" xfId="168"/>
    <cellStyle name="Comma 3 2 5 2 2" xfId="218"/>
    <cellStyle name="Comma 3 2 5 2 2 2" xfId="362"/>
    <cellStyle name="Comma 3 2 5 2 2 2 2" xfId="579"/>
    <cellStyle name="Comma 3 2 5 2 2 3" xfId="473"/>
    <cellStyle name="Comma 3 2 5 2 3" xfId="316"/>
    <cellStyle name="Comma 3 2 5 2 3 2" xfId="533"/>
    <cellStyle name="Comma 3 2 5 2 4" xfId="427"/>
    <cellStyle name="Comma 3 2 5 3" xfId="198"/>
    <cellStyle name="Comma 3 2 5 3 2" xfId="342"/>
    <cellStyle name="Comma 3 2 5 3 2 2" xfId="559"/>
    <cellStyle name="Comma 3 2 5 3 3" xfId="453"/>
    <cellStyle name="Comma 3 2 5 4" xfId="293"/>
    <cellStyle name="Comma 3 2 5 4 2" xfId="511"/>
    <cellStyle name="Comma 3 2 5 5" xfId="405"/>
    <cellStyle name="Comma 3 2 6" xfId="134"/>
    <cellStyle name="Comma 3 2 6 2" xfId="175"/>
    <cellStyle name="Comma 3 2 6 2 2" xfId="223"/>
    <cellStyle name="Comma 3 2 6 2 2 2" xfId="367"/>
    <cellStyle name="Comma 3 2 6 2 2 2 2" xfId="584"/>
    <cellStyle name="Comma 3 2 6 2 2 3" xfId="478"/>
    <cellStyle name="Comma 3 2 6 2 3" xfId="321"/>
    <cellStyle name="Comma 3 2 6 2 3 2" xfId="538"/>
    <cellStyle name="Comma 3 2 6 2 4" xfId="432"/>
    <cellStyle name="Comma 3 2 6 3" xfId="203"/>
    <cellStyle name="Comma 3 2 6 3 2" xfId="347"/>
    <cellStyle name="Comma 3 2 6 3 2 2" xfId="564"/>
    <cellStyle name="Comma 3 2 6 3 3" xfId="458"/>
    <cellStyle name="Comma 3 2 6 4" xfId="298"/>
    <cellStyle name="Comma 3 2 6 4 2" xfId="516"/>
    <cellStyle name="Comma 3 2 6 5" xfId="410"/>
    <cellStyle name="Comma 3 2 7" xfId="141"/>
    <cellStyle name="Comma 3 2 7 2" xfId="180"/>
    <cellStyle name="Comma 3 2 7 2 2" xfId="228"/>
    <cellStyle name="Comma 3 2 7 2 2 2" xfId="372"/>
    <cellStyle name="Comma 3 2 7 2 2 2 2" xfId="589"/>
    <cellStyle name="Comma 3 2 7 2 2 3" xfId="483"/>
    <cellStyle name="Comma 3 2 7 2 3" xfId="326"/>
    <cellStyle name="Comma 3 2 7 2 3 2" xfId="543"/>
    <cellStyle name="Comma 3 2 7 2 4" xfId="437"/>
    <cellStyle name="Comma 3 2 7 3" xfId="208"/>
    <cellStyle name="Comma 3 2 7 3 2" xfId="352"/>
    <cellStyle name="Comma 3 2 7 3 2 2" xfId="569"/>
    <cellStyle name="Comma 3 2 7 3 3" xfId="463"/>
    <cellStyle name="Comma 3 2 7 4" xfId="303"/>
    <cellStyle name="Comma 3 2 7 4 2" xfId="521"/>
    <cellStyle name="Comma 3 2 7 5" xfId="415"/>
    <cellStyle name="Comma 3 2 8" xfId="161"/>
    <cellStyle name="Comma 3 2 8 2" xfId="213"/>
    <cellStyle name="Comma 3 2 8 2 2" xfId="357"/>
    <cellStyle name="Comma 3 2 8 2 2 2" xfId="574"/>
    <cellStyle name="Comma 3 2 8 2 3" xfId="468"/>
    <cellStyle name="Comma 3 2 8 3" xfId="310"/>
    <cellStyle name="Comma 3 2 8 3 2" xfId="528"/>
    <cellStyle name="Comma 3 2 8 4" xfId="422"/>
    <cellStyle name="Comma 3 2 9" xfId="189"/>
    <cellStyle name="Comma 3 2 9 2" xfId="335"/>
    <cellStyle name="Comma 3 2 9 2 2" xfId="552"/>
    <cellStyle name="Comma 3 2 9 3" xfId="446"/>
    <cellStyle name="Comma 3 3" xfId="92"/>
    <cellStyle name="Comma 3 3 2" xfId="616"/>
    <cellStyle name="Comma 3 4" xfId="614"/>
    <cellStyle name="Comma 3 5" xfId="23"/>
    <cellStyle name="Comma 4" xfId="5"/>
    <cellStyle name="Comma 4 2" xfId="6"/>
    <cellStyle name="Comma 4 2 2" xfId="618"/>
    <cellStyle name="Comma 4 2 3" xfId="26"/>
    <cellStyle name="Comma 4 2 4" xfId="645"/>
    <cellStyle name="Comma 4 3" xfId="619"/>
    <cellStyle name="Comma 4 4" xfId="617"/>
    <cellStyle name="Comma 4 4 2" xfId="667"/>
    <cellStyle name="Comma 4 4 2 2" xfId="691"/>
    <cellStyle name="Comma 4 4 3" xfId="679"/>
    <cellStyle name="Comma 4 4 4" xfId="646"/>
    <cellStyle name="Comma 4 5" xfId="25"/>
    <cellStyle name="Comma 4 6" xfId="644"/>
    <cellStyle name="Comma 5" xfId="27"/>
    <cellStyle name="Comma 5 2" xfId="28"/>
    <cellStyle name="Comma 5 2 2" xfId="668"/>
    <cellStyle name="Comma 5 2 2 2" xfId="692"/>
    <cellStyle name="Comma 5 2 3" xfId="680"/>
    <cellStyle name="Comma 5 2 4" xfId="647"/>
    <cellStyle name="Comma 5 3" xfId="93"/>
    <cellStyle name="Comma 5 3 2" xfId="94"/>
    <cellStyle name="Comma 5 4" xfId="620"/>
    <cellStyle name="Comma 6" xfId="29"/>
    <cellStyle name="Comma 6 2" xfId="95"/>
    <cellStyle name="Comma 6 2 2" xfId="693"/>
    <cellStyle name="Comma 6 3" xfId="96"/>
    <cellStyle name="Comma 6 3 2" xfId="681"/>
    <cellStyle name="Comma 6 4" xfId="621"/>
    <cellStyle name="Comma 6 5" xfId="669"/>
    <cellStyle name="Comma 7" xfId="97"/>
    <cellStyle name="Comma 7 2" xfId="98"/>
    <cellStyle name="Comma 8" xfId="99"/>
    <cellStyle name="Comma 8 2" xfId="100"/>
    <cellStyle name="Comma 8 2 2" xfId="101"/>
    <cellStyle name="Comma 8 2 3" xfId="146"/>
    <cellStyle name="Comma 8 2 3 2" xfId="147"/>
    <cellStyle name="Comma 8 2 3 3" xfId="148"/>
    <cellStyle name="Comma 8 2 3 4" xfId="252"/>
    <cellStyle name="Comma 8 2 4" xfId="253"/>
    <cellStyle name="Comma 8 3" xfId="102"/>
    <cellStyle name="Comma 8 3 2" xfId="149"/>
    <cellStyle name="Comma 8 3 3" xfId="254"/>
    <cellStyle name="Comma 9" xfId="103"/>
    <cellStyle name="Comma 9 2" xfId="104"/>
    <cellStyle name="Comma 9 3" xfId="255"/>
    <cellStyle name="Currency" xfId="706" builtinId="4"/>
    <cellStyle name="Currency 10" xfId="31"/>
    <cellStyle name="Currency 10 2" xfId="32"/>
    <cellStyle name="Currency 10 3" xfId="106"/>
    <cellStyle name="Currency 10 3 2" xfId="107"/>
    <cellStyle name="Currency 11" xfId="33"/>
    <cellStyle name="Currency 11 2" xfId="34"/>
    <cellStyle name="Currency 12" xfId="35"/>
    <cellStyle name="Currency 12 2" xfId="108"/>
    <cellStyle name="Currency 12 3" xfId="109"/>
    <cellStyle name="Currency 13" xfId="30"/>
    <cellStyle name="Currency 13 2" xfId="110"/>
    <cellStyle name="Currency 13 2 2" xfId="111"/>
    <cellStyle name="Currency 13 2 3" xfId="150"/>
    <cellStyle name="Currency 13 2 3 2" xfId="151"/>
    <cellStyle name="Currency 13 2 3 3" xfId="152"/>
    <cellStyle name="Currency 13 2 3 4" xfId="257"/>
    <cellStyle name="Currency 13 2 4" xfId="258"/>
    <cellStyle name="Currency 13 3" xfId="112"/>
    <cellStyle name="Currency 13 3 2" xfId="153"/>
    <cellStyle name="Currency 13 3 3" xfId="259"/>
    <cellStyle name="Currency 14" xfId="113"/>
    <cellStyle name="Currency 14 2" xfId="114"/>
    <cellStyle name="Currency 14 3" xfId="260"/>
    <cellStyle name="Currency 15" xfId="105"/>
    <cellStyle name="Currency 15 2" xfId="169"/>
    <cellStyle name="Currency 16" xfId="160"/>
    <cellStyle name="Currency 16 2" xfId="261"/>
    <cellStyle name="Currency 17" xfId="188"/>
    <cellStyle name="Currency 17 2" xfId="236"/>
    <cellStyle name="Currency 17 2 2" xfId="380"/>
    <cellStyle name="Currency 17 2 2 2" xfId="597"/>
    <cellStyle name="Currency 17 2 3" xfId="491"/>
    <cellStyle name="Currency 17 3" xfId="334"/>
    <cellStyle name="Currency 17 3 2" xfId="551"/>
    <cellStyle name="Currency 17 4" xfId="445"/>
    <cellStyle name="Currency 18" xfId="256"/>
    <cellStyle name="Currency 18 2" xfId="387"/>
    <cellStyle name="Currency 19" xfId="20"/>
    <cellStyle name="Currency 2" xfId="8"/>
    <cellStyle name="Currency 2 10" xfId="262"/>
    <cellStyle name="Currency 2 10 2" xfId="388"/>
    <cellStyle name="Currency 2 10 2 2" xfId="603"/>
    <cellStyle name="Currency 2 10 3" xfId="497"/>
    <cellStyle name="Currency 2 11" xfId="289"/>
    <cellStyle name="Currency 2 11 2" xfId="507"/>
    <cellStyle name="Currency 2 12" xfId="401"/>
    <cellStyle name="Currency 2 13" xfId="622"/>
    <cellStyle name="Currency 2 14" xfId="641"/>
    <cellStyle name="Currency 2 15" xfId="36"/>
    <cellStyle name="Currency 2 2" xfId="9"/>
    <cellStyle name="Currency 2 2 2" xfId="37"/>
    <cellStyle name="Currency 2 2 3" xfId="648"/>
    <cellStyle name="Currency 2 2 4" xfId="704"/>
    <cellStyle name="Currency 2 3" xfId="38"/>
    <cellStyle name="Currency 2 3 10" xfId="649"/>
    <cellStyle name="Currency 2 3 2" xfId="116"/>
    <cellStyle name="Currency 2 3 2 2" xfId="171"/>
    <cellStyle name="Currency 2 3 2 2 2" xfId="220"/>
    <cellStyle name="Currency 2 3 2 2 2 2" xfId="364"/>
    <cellStyle name="Currency 2 3 2 2 2 2 2" xfId="581"/>
    <cellStyle name="Currency 2 3 2 2 2 3" xfId="475"/>
    <cellStyle name="Currency 2 3 2 2 3" xfId="265"/>
    <cellStyle name="Currency 2 3 2 2 4" xfId="318"/>
    <cellStyle name="Currency 2 3 2 2 4 2" xfId="535"/>
    <cellStyle name="Currency 2 3 2 2 5" xfId="429"/>
    <cellStyle name="Currency 2 3 2 3" xfId="200"/>
    <cellStyle name="Currency 2 3 2 3 2" xfId="344"/>
    <cellStyle name="Currency 2 3 2 3 2 2" xfId="561"/>
    <cellStyle name="Currency 2 3 2 3 3" xfId="455"/>
    <cellStyle name="Currency 2 3 2 4" xfId="264"/>
    <cellStyle name="Currency 2 3 2 5" xfId="295"/>
    <cellStyle name="Currency 2 3 2 5 2" xfId="513"/>
    <cellStyle name="Currency 2 3 2 6" xfId="407"/>
    <cellStyle name="Currency 2 3 3" xfId="136"/>
    <cellStyle name="Currency 2 3 3 2" xfId="177"/>
    <cellStyle name="Currency 2 3 3 2 2" xfId="225"/>
    <cellStyle name="Currency 2 3 3 2 2 2" xfId="369"/>
    <cellStyle name="Currency 2 3 3 2 2 2 2" xfId="586"/>
    <cellStyle name="Currency 2 3 3 2 2 3" xfId="480"/>
    <cellStyle name="Currency 2 3 3 2 3" xfId="323"/>
    <cellStyle name="Currency 2 3 3 2 3 2" xfId="540"/>
    <cellStyle name="Currency 2 3 3 2 4" xfId="434"/>
    <cellStyle name="Currency 2 3 3 3" xfId="205"/>
    <cellStyle name="Currency 2 3 3 3 2" xfId="349"/>
    <cellStyle name="Currency 2 3 3 3 2 2" xfId="566"/>
    <cellStyle name="Currency 2 3 3 3 3" xfId="460"/>
    <cellStyle name="Currency 2 3 3 4" xfId="266"/>
    <cellStyle name="Currency 2 3 3 5" xfId="300"/>
    <cellStyle name="Currency 2 3 3 5 2" xfId="518"/>
    <cellStyle name="Currency 2 3 3 6" xfId="412"/>
    <cellStyle name="Currency 2 3 4" xfId="155"/>
    <cellStyle name="Currency 2 3 4 2" xfId="184"/>
    <cellStyle name="Currency 2 3 4 2 2" xfId="232"/>
    <cellStyle name="Currency 2 3 4 2 2 2" xfId="376"/>
    <cellStyle name="Currency 2 3 4 2 2 2 2" xfId="593"/>
    <cellStyle name="Currency 2 3 4 2 2 3" xfId="487"/>
    <cellStyle name="Currency 2 3 4 2 3" xfId="330"/>
    <cellStyle name="Currency 2 3 4 2 3 2" xfId="547"/>
    <cellStyle name="Currency 2 3 4 2 4" xfId="441"/>
    <cellStyle name="Currency 2 3 4 3" xfId="210"/>
    <cellStyle name="Currency 2 3 4 3 2" xfId="354"/>
    <cellStyle name="Currency 2 3 4 3 2 2" xfId="571"/>
    <cellStyle name="Currency 2 3 4 3 3" xfId="465"/>
    <cellStyle name="Currency 2 3 4 4" xfId="307"/>
    <cellStyle name="Currency 2 3 4 4 2" xfId="525"/>
    <cellStyle name="Currency 2 3 4 5" xfId="419"/>
    <cellStyle name="Currency 2 3 5" xfId="163"/>
    <cellStyle name="Currency 2 3 5 2" xfId="215"/>
    <cellStyle name="Currency 2 3 5 2 2" xfId="359"/>
    <cellStyle name="Currency 2 3 5 2 2 2" xfId="576"/>
    <cellStyle name="Currency 2 3 5 2 3" xfId="470"/>
    <cellStyle name="Currency 2 3 5 3" xfId="312"/>
    <cellStyle name="Currency 2 3 5 3 2" xfId="530"/>
    <cellStyle name="Currency 2 3 5 4" xfId="424"/>
    <cellStyle name="Currency 2 3 6" xfId="193"/>
    <cellStyle name="Currency 2 3 6 2" xfId="339"/>
    <cellStyle name="Currency 2 3 6 2 2" xfId="556"/>
    <cellStyle name="Currency 2 3 6 3" xfId="450"/>
    <cellStyle name="Currency 2 3 7" xfId="263"/>
    <cellStyle name="Currency 2 3 7 2" xfId="389"/>
    <cellStyle name="Currency 2 3 7 2 2" xfId="604"/>
    <cellStyle name="Currency 2 3 7 3" xfId="498"/>
    <cellStyle name="Currency 2 3 8" xfId="290"/>
    <cellStyle name="Currency 2 3 8 2" xfId="508"/>
    <cellStyle name="Currency 2 3 9" xfId="402"/>
    <cellStyle name="Currency 2 4" xfId="39"/>
    <cellStyle name="Currency 2 5" xfId="115"/>
    <cellStyle name="Currency 2 5 2" xfId="170"/>
    <cellStyle name="Currency 2 5 2 2" xfId="219"/>
    <cellStyle name="Currency 2 5 2 2 2" xfId="363"/>
    <cellStyle name="Currency 2 5 2 2 2 2" xfId="580"/>
    <cellStyle name="Currency 2 5 2 2 3" xfId="474"/>
    <cellStyle name="Currency 2 5 2 3" xfId="317"/>
    <cellStyle name="Currency 2 5 2 3 2" xfId="534"/>
    <cellStyle name="Currency 2 5 2 4" xfId="428"/>
    <cellStyle name="Currency 2 5 3" xfId="199"/>
    <cellStyle name="Currency 2 5 3 2" xfId="343"/>
    <cellStyle name="Currency 2 5 3 2 2" xfId="560"/>
    <cellStyle name="Currency 2 5 3 3" xfId="454"/>
    <cellStyle name="Currency 2 5 4" xfId="294"/>
    <cellStyle name="Currency 2 5 4 2" xfId="512"/>
    <cellStyle name="Currency 2 5 5" xfId="406"/>
    <cellStyle name="Currency 2 6" xfId="135"/>
    <cellStyle name="Currency 2 6 2" xfId="176"/>
    <cellStyle name="Currency 2 6 2 2" xfId="224"/>
    <cellStyle name="Currency 2 6 2 2 2" xfId="368"/>
    <cellStyle name="Currency 2 6 2 2 2 2" xfId="585"/>
    <cellStyle name="Currency 2 6 2 2 3" xfId="479"/>
    <cellStyle name="Currency 2 6 2 3" xfId="322"/>
    <cellStyle name="Currency 2 6 2 3 2" xfId="539"/>
    <cellStyle name="Currency 2 6 2 4" xfId="433"/>
    <cellStyle name="Currency 2 6 3" xfId="204"/>
    <cellStyle name="Currency 2 6 3 2" xfId="348"/>
    <cellStyle name="Currency 2 6 3 2 2" xfId="565"/>
    <cellStyle name="Currency 2 6 3 3" xfId="459"/>
    <cellStyle name="Currency 2 6 4" xfId="299"/>
    <cellStyle name="Currency 2 6 4 2" xfId="517"/>
    <cellStyle name="Currency 2 6 5" xfId="411"/>
    <cellStyle name="Currency 2 7" xfId="154"/>
    <cellStyle name="Currency 2 7 2" xfId="183"/>
    <cellStyle name="Currency 2 7 2 2" xfId="231"/>
    <cellStyle name="Currency 2 7 2 2 2" xfId="375"/>
    <cellStyle name="Currency 2 7 2 2 2 2" xfId="592"/>
    <cellStyle name="Currency 2 7 2 2 3" xfId="486"/>
    <cellStyle name="Currency 2 7 2 3" xfId="329"/>
    <cellStyle name="Currency 2 7 2 3 2" xfId="546"/>
    <cellStyle name="Currency 2 7 2 4" xfId="440"/>
    <cellStyle name="Currency 2 7 3" xfId="209"/>
    <cellStyle name="Currency 2 7 3 2" xfId="353"/>
    <cellStyle name="Currency 2 7 3 2 2" xfId="570"/>
    <cellStyle name="Currency 2 7 3 3" xfId="464"/>
    <cellStyle name="Currency 2 7 4" xfId="306"/>
    <cellStyle name="Currency 2 7 4 2" xfId="524"/>
    <cellStyle name="Currency 2 7 5" xfId="418"/>
    <cellStyle name="Currency 2 8" xfId="162"/>
    <cellStyle name="Currency 2 8 2" xfId="214"/>
    <cellStyle name="Currency 2 8 2 2" xfId="358"/>
    <cellStyle name="Currency 2 8 2 2 2" xfId="575"/>
    <cellStyle name="Currency 2 8 2 3" xfId="469"/>
    <cellStyle name="Currency 2 8 3" xfId="311"/>
    <cellStyle name="Currency 2 8 3 2" xfId="529"/>
    <cellStyle name="Currency 2 8 4" xfId="423"/>
    <cellStyle name="Currency 2 9" xfId="192"/>
    <cellStyle name="Currency 2 9 2" xfId="338"/>
    <cellStyle name="Currency 2 9 2 2" xfId="555"/>
    <cellStyle name="Currency 2 9 3" xfId="449"/>
    <cellStyle name="Currency 20" xfId="640"/>
    <cellStyle name="Currency 21" xfId="643"/>
    <cellStyle name="Currency 22" xfId="7"/>
    <cellStyle name="Currency 3" xfId="10"/>
    <cellStyle name="Currency 3 2" xfId="623"/>
    <cellStyle name="Currency 4" xfId="11"/>
    <cellStyle name="Currency 4 2" xfId="12"/>
    <cellStyle name="Currency 4 2 2" xfId="41"/>
    <cellStyle name="Currency 4 2 3" xfId="651"/>
    <cellStyle name="Currency 4 3" xfId="624"/>
    <cellStyle name="Currency 4 3 2" xfId="670"/>
    <cellStyle name="Currency 4 3 2 2" xfId="694"/>
    <cellStyle name="Currency 4 3 3" xfId="682"/>
    <cellStyle name="Currency 4 3 4" xfId="652"/>
    <cellStyle name="Currency 4 4" xfId="40"/>
    <cellStyle name="Currency 4 5" xfId="650"/>
    <cellStyle name="Currency 5" xfId="42"/>
    <cellStyle name="Currency 5 2" xfId="43"/>
    <cellStyle name="Currency 5 2 2" xfId="654"/>
    <cellStyle name="Currency 5 3" xfId="653"/>
    <cellStyle name="Currency 6" xfId="44"/>
    <cellStyle name="Currency 6 2" xfId="45"/>
    <cellStyle name="Currency 6 2 2" xfId="695"/>
    <cellStyle name="Currency 6 2 3" xfId="671"/>
    <cellStyle name="Currency 6 3" xfId="683"/>
    <cellStyle name="Currency 6 4" xfId="655"/>
    <cellStyle name="Currency 7" xfId="46"/>
    <cellStyle name="Currency 7 2" xfId="47"/>
    <cellStyle name="Currency 7 2 2" xfId="696"/>
    <cellStyle name="Currency 7 3" xfId="684"/>
    <cellStyle name="Currency 7 4" xfId="672"/>
    <cellStyle name="Currency 8" xfId="48"/>
    <cellStyle name="Currency 8 2" xfId="49"/>
    <cellStyle name="Currency 9" xfId="50"/>
    <cellStyle name="Currency 9 2" xfId="51"/>
    <cellStyle name="Currency 9 3" xfId="117"/>
    <cellStyle name="Currency 9 4" xfId="156"/>
    <cellStyle name="Currency 9 4 2" xfId="267"/>
    <cellStyle name="Currency 9 5" xfId="268"/>
    <cellStyle name="Currency 9 5 2" xfId="269"/>
    <cellStyle name="Currency 9 5 2 2" xfId="391"/>
    <cellStyle name="Currency 9 5 2 2 2" xfId="606"/>
    <cellStyle name="Currency 9 5 2 3" xfId="500"/>
    <cellStyle name="Currency 9 5 3" xfId="390"/>
    <cellStyle name="Currency 9 5 3 2" xfId="605"/>
    <cellStyle name="Currency 9 5 4" xfId="499"/>
    <cellStyle name="Hyperlink 2" xfId="52"/>
    <cellStyle name="Hyperlink 2 2" xfId="53"/>
    <cellStyle name="Hyperlink 3" xfId="118"/>
    <cellStyle name="Normal" xfId="0" builtinId="0"/>
    <cellStyle name="Normal 10" xfId="237"/>
    <cellStyle name="Normal 10 2" xfId="381"/>
    <cellStyle name="Normal 11" xfId="287"/>
    <cellStyle name="Normal 11 2" xfId="398"/>
    <cellStyle name="Normal 12" xfId="315"/>
    <cellStyle name="Normal 13" xfId="19"/>
    <cellStyle name="Normal 14" xfId="636"/>
    <cellStyle name="Normal 15" xfId="639"/>
    <cellStyle name="Normal 16" xfId="18"/>
    <cellStyle name="Normal 17" xfId="1"/>
    <cellStyle name="Normal 2" xfId="13"/>
    <cellStyle name="Normal 2 2" xfId="14"/>
    <cellStyle name="Normal 2 2 10" xfId="403"/>
    <cellStyle name="Normal 2 2 11" xfId="625"/>
    <cellStyle name="Normal 2 2 12" xfId="55"/>
    <cellStyle name="Normal 2 2 2" xfId="119"/>
    <cellStyle name="Normal 2 2 2 2" xfId="172"/>
    <cellStyle name="Normal 2 2 2 2 2" xfId="221"/>
    <cellStyle name="Normal 2 2 2 2 2 2" xfId="365"/>
    <cellStyle name="Normal 2 2 2 2 2 2 2" xfId="582"/>
    <cellStyle name="Normal 2 2 2 2 2 3" xfId="476"/>
    <cellStyle name="Normal 2 2 2 2 3" xfId="319"/>
    <cellStyle name="Normal 2 2 2 2 3 2" xfId="536"/>
    <cellStyle name="Normal 2 2 2 2 4" xfId="430"/>
    <cellStyle name="Normal 2 2 2 3" xfId="201"/>
    <cellStyle name="Normal 2 2 2 3 2" xfId="345"/>
    <cellStyle name="Normal 2 2 2 3 2 2" xfId="562"/>
    <cellStyle name="Normal 2 2 2 3 3" xfId="456"/>
    <cellStyle name="Normal 2 2 2 4" xfId="271"/>
    <cellStyle name="Normal 2 2 2 5" xfId="296"/>
    <cellStyle name="Normal 2 2 2 5 2" xfId="514"/>
    <cellStyle name="Normal 2 2 2 6" xfId="408"/>
    <cellStyle name="Normal 2 2 2 7" xfId="657"/>
    <cellStyle name="Normal 2 2 3" xfId="137"/>
    <cellStyle name="Normal 2 2 3 2" xfId="178"/>
    <cellStyle name="Normal 2 2 3 2 2" xfId="226"/>
    <cellStyle name="Normal 2 2 3 2 2 2" xfId="370"/>
    <cellStyle name="Normal 2 2 3 2 2 2 2" xfId="587"/>
    <cellStyle name="Normal 2 2 3 2 2 3" xfId="481"/>
    <cellStyle name="Normal 2 2 3 2 3" xfId="324"/>
    <cellStyle name="Normal 2 2 3 2 3 2" xfId="541"/>
    <cellStyle name="Normal 2 2 3 2 4" xfId="435"/>
    <cellStyle name="Normal 2 2 3 3" xfId="206"/>
    <cellStyle name="Normal 2 2 3 3 2" xfId="350"/>
    <cellStyle name="Normal 2 2 3 3 2 2" xfId="567"/>
    <cellStyle name="Normal 2 2 3 3 3" xfId="461"/>
    <cellStyle name="Normal 2 2 3 4" xfId="272"/>
    <cellStyle name="Normal 2 2 3 4 2" xfId="393"/>
    <cellStyle name="Normal 2 2 3 4 2 2" xfId="608"/>
    <cellStyle name="Normal 2 2 3 4 3" xfId="502"/>
    <cellStyle name="Normal 2 2 3 5" xfId="301"/>
    <cellStyle name="Normal 2 2 3 5 2" xfId="519"/>
    <cellStyle name="Normal 2 2 3 6" xfId="413"/>
    <cellStyle name="Normal 2 2 4" xfId="157"/>
    <cellStyle name="Normal 2 2 4 2" xfId="185"/>
    <cellStyle name="Normal 2 2 4 2 2" xfId="233"/>
    <cellStyle name="Normal 2 2 4 2 2 2" xfId="377"/>
    <cellStyle name="Normal 2 2 4 2 2 2 2" xfId="594"/>
    <cellStyle name="Normal 2 2 4 2 2 3" xfId="488"/>
    <cellStyle name="Normal 2 2 4 2 3" xfId="331"/>
    <cellStyle name="Normal 2 2 4 2 3 2" xfId="548"/>
    <cellStyle name="Normal 2 2 4 2 4" xfId="442"/>
    <cellStyle name="Normal 2 2 4 3" xfId="211"/>
    <cellStyle name="Normal 2 2 4 3 2" xfId="355"/>
    <cellStyle name="Normal 2 2 4 3 2 2" xfId="572"/>
    <cellStyle name="Normal 2 2 4 3 3" xfId="466"/>
    <cellStyle name="Normal 2 2 4 4" xfId="308"/>
    <cellStyle name="Normal 2 2 4 4 2" xfId="526"/>
    <cellStyle name="Normal 2 2 4 5" xfId="420"/>
    <cellStyle name="Normal 2 2 5" xfId="164"/>
    <cellStyle name="Normal 2 2 5 2" xfId="216"/>
    <cellStyle name="Normal 2 2 5 2 2" xfId="360"/>
    <cellStyle name="Normal 2 2 5 2 2 2" xfId="577"/>
    <cellStyle name="Normal 2 2 5 2 3" xfId="471"/>
    <cellStyle name="Normal 2 2 5 3" xfId="313"/>
    <cellStyle name="Normal 2 2 5 3 2" xfId="531"/>
    <cellStyle name="Normal 2 2 5 4" xfId="425"/>
    <cellStyle name="Normal 2 2 6" xfId="194"/>
    <cellStyle name="Normal 2 2 6 2" xfId="340"/>
    <cellStyle name="Normal 2 2 6 2 2" xfId="557"/>
    <cellStyle name="Normal 2 2 6 3" xfId="451"/>
    <cellStyle name="Normal 2 2 7" xfId="270"/>
    <cellStyle name="Normal 2 2 7 2" xfId="392"/>
    <cellStyle name="Normal 2 2 7 2 2" xfId="607"/>
    <cellStyle name="Normal 2 2 7 3" xfId="501"/>
    <cellStyle name="Normal 2 2 8" xfId="291"/>
    <cellStyle name="Normal 2 2 8 2" xfId="509"/>
    <cellStyle name="Normal 2 2 9" xfId="399"/>
    <cellStyle name="Normal 2 3" xfId="56"/>
    <cellStyle name="Normal 2 3 2" xfId="626"/>
    <cellStyle name="Normal 2 3 3" xfId="627"/>
    <cellStyle name="Normal 2 4" xfId="57"/>
    <cellStyle name="Normal 2 4 2" xfId="273"/>
    <cellStyle name="Normal 2 4 2 2" xfId="274"/>
    <cellStyle name="Normal 2 4 2 2 2" xfId="702"/>
    <cellStyle name="Normal 2 4 2 3" xfId="678"/>
    <cellStyle name="Normal 2 4 3" xfId="275"/>
    <cellStyle name="Normal 2 4 3 2" xfId="690"/>
    <cellStyle name="Normal 2 4 4" xfId="666"/>
    <cellStyle name="Normal 2 5" xfId="58"/>
    <cellStyle name="Normal 2 5 2" xfId="697"/>
    <cellStyle name="Normal 2 5 3" xfId="673"/>
    <cellStyle name="Normal 2 6" xfId="54"/>
    <cellStyle name="Normal 2 6 2" xfId="685"/>
    <cellStyle name="Normal 2 7" xfId="656"/>
    <cellStyle name="Normal 2 8" xfId="703"/>
    <cellStyle name="Normal 2_134" xfId="59"/>
    <cellStyle name="Normal 3" xfId="15"/>
    <cellStyle name="Normal 3 2" xfId="61"/>
    <cellStyle name="Normal 3 2 2" xfId="120"/>
    <cellStyle name="Normal 3 2 3" xfId="628"/>
    <cellStyle name="Normal 3 3" xfId="62"/>
    <cellStyle name="Normal 3 3 2" xfId="121"/>
    <cellStyle name="Normal 3 3 2 2" xfId="138"/>
    <cellStyle name="Normal 3 3 2 3" xfId="276"/>
    <cellStyle name="Normal 3 3 2 3 2" xfId="277"/>
    <cellStyle name="Normal 3 3 3" xfId="139"/>
    <cellStyle name="Normal 3 4" xfId="278"/>
    <cellStyle name="Normal 3 5" xfId="60"/>
    <cellStyle name="Normal 4" xfId="16"/>
    <cellStyle name="Normal 4 10" xfId="404"/>
    <cellStyle name="Normal 4 11" xfId="629"/>
    <cellStyle name="Normal 4 12" xfId="63"/>
    <cellStyle name="Normal 4 13" xfId="658"/>
    <cellStyle name="Normal 4 2" xfId="122"/>
    <cellStyle name="Normal 4 2 2" xfId="173"/>
    <cellStyle name="Normal 4 2 2 2" xfId="222"/>
    <cellStyle name="Normal 4 2 2 2 2" xfId="366"/>
    <cellStyle name="Normal 4 2 2 2 2 2" xfId="583"/>
    <cellStyle name="Normal 4 2 2 2 3" xfId="477"/>
    <cellStyle name="Normal 4 2 2 3" xfId="320"/>
    <cellStyle name="Normal 4 2 2 3 2" xfId="537"/>
    <cellStyle name="Normal 4 2 2 4" xfId="431"/>
    <cellStyle name="Normal 4 2 3" xfId="202"/>
    <cellStyle name="Normal 4 2 3 2" xfId="346"/>
    <cellStyle name="Normal 4 2 3 2 2" xfId="563"/>
    <cellStyle name="Normal 4 2 3 3" xfId="457"/>
    <cellStyle name="Normal 4 2 4" xfId="297"/>
    <cellStyle name="Normal 4 2 4 2" xfId="515"/>
    <cellStyle name="Normal 4 2 5" xfId="409"/>
    <cellStyle name="Normal 4 2 6" xfId="659"/>
    <cellStyle name="Normal 4 3" xfId="140"/>
    <cellStyle name="Normal 4 3 2" xfId="179"/>
    <cellStyle name="Normal 4 3 2 2" xfId="227"/>
    <cellStyle name="Normal 4 3 2 2 2" xfId="371"/>
    <cellStyle name="Normal 4 3 2 2 2 2" xfId="588"/>
    <cellStyle name="Normal 4 3 2 2 3" xfId="482"/>
    <cellStyle name="Normal 4 3 2 3" xfId="325"/>
    <cellStyle name="Normal 4 3 2 3 2" xfId="542"/>
    <cellStyle name="Normal 4 3 2 4" xfId="436"/>
    <cellStyle name="Normal 4 3 3" xfId="207"/>
    <cellStyle name="Normal 4 3 3 2" xfId="351"/>
    <cellStyle name="Normal 4 3 3 2 2" xfId="568"/>
    <cellStyle name="Normal 4 3 3 3" xfId="462"/>
    <cellStyle name="Normal 4 3 4" xfId="302"/>
    <cellStyle name="Normal 4 3 4 2" xfId="520"/>
    <cellStyle name="Normal 4 3 5" xfId="414"/>
    <cellStyle name="Normal 4 4" xfId="158"/>
    <cellStyle name="Normal 4 4 2" xfId="186"/>
    <cellStyle name="Normal 4 4 2 2" xfId="234"/>
    <cellStyle name="Normal 4 4 2 2 2" xfId="378"/>
    <cellStyle name="Normal 4 4 2 2 2 2" xfId="595"/>
    <cellStyle name="Normal 4 4 2 2 3" xfId="489"/>
    <cellStyle name="Normal 4 4 2 3" xfId="332"/>
    <cellStyle name="Normal 4 4 2 3 2" xfId="549"/>
    <cellStyle name="Normal 4 4 2 4" xfId="443"/>
    <cellStyle name="Normal 4 4 3" xfId="212"/>
    <cellStyle name="Normal 4 4 3 2" xfId="356"/>
    <cellStyle name="Normal 4 4 3 2 2" xfId="573"/>
    <cellStyle name="Normal 4 4 3 3" xfId="467"/>
    <cellStyle name="Normal 4 4 4" xfId="309"/>
    <cellStyle name="Normal 4 4 4 2" xfId="527"/>
    <cellStyle name="Normal 4 4 5" xfId="421"/>
    <cellStyle name="Normal 4 5" xfId="165"/>
    <cellStyle name="Normal 4 5 2" xfId="217"/>
    <cellStyle name="Normal 4 5 2 2" xfId="361"/>
    <cellStyle name="Normal 4 5 2 2 2" xfId="578"/>
    <cellStyle name="Normal 4 5 2 3" xfId="472"/>
    <cellStyle name="Normal 4 5 3" xfId="314"/>
    <cellStyle name="Normal 4 5 3 2" xfId="532"/>
    <cellStyle name="Normal 4 5 4" xfId="426"/>
    <cellStyle name="Normal 4 6" xfId="195"/>
    <cellStyle name="Normal 4 6 2" xfId="341"/>
    <cellStyle name="Normal 4 6 2 2" xfId="558"/>
    <cellStyle name="Normal 4 6 3" xfId="452"/>
    <cellStyle name="Normal 4 7" xfId="196"/>
    <cellStyle name="Normal 4 8" xfId="279"/>
    <cellStyle name="Normal 4 8 2" xfId="394"/>
    <cellStyle name="Normal 4 8 2 2" xfId="609"/>
    <cellStyle name="Normal 4 8 3" xfId="503"/>
    <cellStyle name="Normal 4 9" xfId="292"/>
    <cellStyle name="Normal 4 9 2" xfId="510"/>
    <cellStyle name="Normal 5" xfId="64"/>
    <cellStyle name="Normal 5 2" xfId="630"/>
    <cellStyle name="Normal 5 3" xfId="631"/>
    <cellStyle name="Normal 5 3 2" xfId="674"/>
    <cellStyle name="Normal 5 3 2 2" xfId="698"/>
    <cellStyle name="Normal 5 3 3" xfId="686"/>
    <cellStyle name="Normal 5 3 4" xfId="660"/>
    <cellStyle name="Normal 6" xfId="21"/>
    <cellStyle name="Normal 6 2" xfId="632"/>
    <cellStyle name="Normal 6 2 2" xfId="675"/>
    <cellStyle name="Normal 6 2 2 2" xfId="699"/>
    <cellStyle name="Normal 6 2 3" xfId="687"/>
    <cellStyle name="Normal 6 2 4" xfId="661"/>
    <cellStyle name="Normal 7" xfId="87"/>
    <cellStyle name="Normal 7 2" xfId="167"/>
    <cellStyle name="Normal 7 2 2" xfId="700"/>
    <cellStyle name="Normal 7 2 3" xfId="676"/>
    <cellStyle name="Normal 7 3" xfId="633"/>
    <cellStyle name="Normal 7 3 2" xfId="688"/>
    <cellStyle name="Normal 7 4" xfId="642"/>
    <cellStyle name="Normal 7 5" xfId="662"/>
    <cellStyle name="Normal 8" xfId="187"/>
    <cellStyle name="Normal 8 2" xfId="235"/>
    <cellStyle name="Normal 8 2 2" xfId="379"/>
    <cellStyle name="Normal 8 2 2 2" xfId="596"/>
    <cellStyle name="Normal 8 2 3" xfId="490"/>
    <cellStyle name="Normal 8 3" xfId="333"/>
    <cellStyle name="Normal 8 3 2" xfId="550"/>
    <cellStyle name="Normal 8 4" xfId="444"/>
    <cellStyle name="Normal 8 5" xfId="637"/>
    <cellStyle name="Normal 8 6" xfId="663"/>
    <cellStyle name="Normal 9" xfId="197"/>
    <cellStyle name="Normal 9 2" xfId="281"/>
    <cellStyle name="Normal 9 2 2" xfId="396"/>
    <cellStyle name="Normal 9 2 2 2" xfId="611"/>
    <cellStyle name="Normal 9 2 3" xfId="505"/>
    <cellStyle name="Normal 9 3" xfId="280"/>
    <cellStyle name="Normal 9 3 2" xfId="395"/>
    <cellStyle name="Normal 9 3 2 2" xfId="610"/>
    <cellStyle name="Normal 9 3 3" xfId="504"/>
    <cellStyle name="Normal 9 4" xfId="638"/>
    <cellStyle name="Percent 10" xfId="66"/>
    <cellStyle name="Percent 10 2" xfId="67"/>
    <cellStyle name="Percent 11" xfId="68"/>
    <cellStyle name="Percent 11 2" xfId="124"/>
    <cellStyle name="Percent 11 3" xfId="125"/>
    <cellStyle name="Percent 12" xfId="65"/>
    <cellStyle name="Percent 12 2" xfId="126"/>
    <cellStyle name="Percent 12 2 2" xfId="127"/>
    <cellStyle name="Percent 12 2 3" xfId="283"/>
    <cellStyle name="Percent 12 3" xfId="128"/>
    <cellStyle name="Percent 12 4" xfId="284"/>
    <cellStyle name="Percent 13" xfId="129"/>
    <cellStyle name="Percent 13 2" xfId="159"/>
    <cellStyle name="Percent 13 3" xfId="285"/>
    <cellStyle name="Percent 14" xfId="130"/>
    <cellStyle name="Percent 15" xfId="123"/>
    <cellStyle name="Percent 15 2" xfId="174"/>
    <cellStyle name="Percent 16" xfId="166"/>
    <cellStyle name="Percent 16 2" xfId="286"/>
    <cellStyle name="Percent 17" xfId="282"/>
    <cellStyle name="Percent 17 2" xfId="397"/>
    <cellStyle name="Percent 18" xfId="86"/>
    <cellStyle name="Percent 19" xfId="17"/>
    <cellStyle name="Percent 2" xfId="69"/>
    <cellStyle name="Percent 2 2" xfId="70"/>
    <cellStyle name="Percent 2 2 2" xfId="677"/>
    <cellStyle name="Percent 2 2 2 2" xfId="701"/>
    <cellStyle name="Percent 2 2 3" xfId="689"/>
    <cellStyle name="Percent 2 2 4" xfId="664"/>
    <cellStyle name="Percent 2 3" xfId="71"/>
    <cellStyle name="Percent 2 4" xfId="634"/>
    <cellStyle name="Percent 2 5" xfId="705"/>
    <cellStyle name="Percent 3" xfId="72"/>
    <cellStyle name="Percent 3 2" xfId="635"/>
    <cellStyle name="Percent 3 3" xfId="665"/>
    <cellStyle name="Percent 4" xfId="73"/>
    <cellStyle name="Percent 4 2" xfId="74"/>
    <cellStyle name="Percent 4 3" xfId="75"/>
    <cellStyle name="Percent 5" xfId="76"/>
    <cellStyle name="Percent 5 2" xfId="77"/>
    <cellStyle name="Percent 6" xfId="78"/>
    <cellStyle name="Percent 6 2" xfId="79"/>
    <cellStyle name="Percent 7" xfId="80"/>
    <cellStyle name="Percent 7 2" xfId="81"/>
    <cellStyle name="Percent 8" xfId="82"/>
    <cellStyle name="Percent 8 2" xfId="83"/>
    <cellStyle name="Percent 8 3" xfId="131"/>
    <cellStyle name="Percent 9" xfId="84"/>
    <cellStyle name="Percent 9 2" xfId="85"/>
    <cellStyle name="Percent 9 3" xfId="132"/>
    <cellStyle name="Percent 9 3 2" xfId="1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6"/>
  <sheetViews>
    <sheetView tabSelected="1" view="pageLayout" topLeftCell="B22" zoomScale="60" zoomScaleNormal="75" zoomScaleSheetLayoutView="73" zoomScalePageLayoutView="60" workbookViewId="0">
      <selection activeCell="K7" sqref="K7"/>
    </sheetView>
  </sheetViews>
  <sheetFormatPr defaultColWidth="19.28515625" defaultRowHeight="18" x14ac:dyDescent="0.25"/>
  <cols>
    <col min="1" max="1" width="5.7109375" style="1" hidden="1" customWidth="1"/>
    <col min="2" max="2" width="13.7109375" style="2" customWidth="1"/>
    <col min="3" max="3" width="2.7109375" style="13" customWidth="1"/>
    <col min="4" max="4" width="97.28515625" style="20" customWidth="1"/>
    <col min="5" max="5" width="10.5703125" style="2" customWidth="1"/>
    <col min="6" max="6" width="18.28515625" style="48" customWidth="1"/>
    <col min="7" max="7" width="1.7109375" style="2" customWidth="1"/>
    <col min="8" max="8" width="18.7109375" style="58" customWidth="1"/>
    <col min="9" max="9" width="1.7109375" style="27" customWidth="1"/>
    <col min="10" max="10" width="2.7109375" style="27" customWidth="1"/>
    <col min="11" max="11" width="18.7109375" style="67" customWidth="1"/>
    <col min="12" max="16384" width="19.28515625" style="1"/>
  </cols>
  <sheetData>
    <row r="1" spans="1:12" x14ac:dyDescent="0.25">
      <c r="A1" s="5"/>
      <c r="B1" s="11"/>
      <c r="C1" s="12"/>
      <c r="D1" s="11"/>
      <c r="E1" s="11"/>
      <c r="F1" s="45"/>
      <c r="G1" s="11"/>
      <c r="H1" s="50"/>
      <c r="I1" s="25"/>
      <c r="J1" s="25"/>
      <c r="K1" s="49"/>
    </row>
    <row r="2" spans="1:12" x14ac:dyDescent="0.25">
      <c r="A2" s="5"/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2" x14ac:dyDescent="0.25">
      <c r="A3" s="5"/>
      <c r="B3" s="44"/>
      <c r="C3" s="38"/>
      <c r="D3" s="44"/>
      <c r="E3" s="44"/>
      <c r="F3" s="46"/>
      <c r="G3" s="38"/>
      <c r="H3" s="44"/>
      <c r="I3" s="38"/>
      <c r="J3" s="38"/>
      <c r="K3" s="46"/>
    </row>
    <row r="4" spans="1:12" ht="10.5" customHeight="1" x14ac:dyDescent="0.25">
      <c r="A4" s="5"/>
      <c r="B4" s="11"/>
      <c r="C4" s="12"/>
      <c r="D4" s="11"/>
      <c r="E4" s="11"/>
      <c r="F4" s="45"/>
      <c r="G4" s="11"/>
      <c r="H4" s="50"/>
      <c r="I4" s="25"/>
      <c r="J4" s="25"/>
      <c r="K4" s="49"/>
    </row>
    <row r="5" spans="1:12" s="2" customFormat="1" ht="52.5" customHeight="1" x14ac:dyDescent="0.25">
      <c r="A5" s="10"/>
      <c r="B5" s="88" t="s">
        <v>0</v>
      </c>
      <c r="C5" s="88"/>
      <c r="D5" s="89" t="s">
        <v>1</v>
      </c>
      <c r="E5" s="89" t="s">
        <v>2</v>
      </c>
      <c r="F5" s="90" t="s">
        <v>7</v>
      </c>
      <c r="G5" s="88"/>
      <c r="H5" s="91" t="s">
        <v>8</v>
      </c>
      <c r="I5" s="92"/>
      <c r="J5" s="92"/>
      <c r="K5" s="90" t="s">
        <v>9</v>
      </c>
    </row>
    <row r="6" spans="1:12" s="2" customFormat="1" ht="36" customHeight="1" thickBot="1" x14ac:dyDescent="0.3">
      <c r="A6" s="10"/>
      <c r="B6" s="31">
        <v>1100201</v>
      </c>
      <c r="C6" s="40"/>
      <c r="D6" s="93" t="s">
        <v>19</v>
      </c>
      <c r="E6" s="31" t="s">
        <v>5</v>
      </c>
      <c r="F6" s="98">
        <v>0</v>
      </c>
      <c r="G6" s="40"/>
      <c r="H6" s="99" t="s">
        <v>15</v>
      </c>
      <c r="I6" s="39"/>
      <c r="J6" s="39" t="s">
        <v>5</v>
      </c>
      <c r="K6" s="100" t="s">
        <v>48</v>
      </c>
    </row>
    <row r="7" spans="1:12" s="30" customFormat="1" ht="36" customHeight="1" thickBot="1" x14ac:dyDescent="0.3">
      <c r="B7" s="31">
        <v>2020031</v>
      </c>
      <c r="C7" s="31"/>
      <c r="D7" s="94" t="s">
        <v>47</v>
      </c>
      <c r="E7" s="31" t="s">
        <v>11</v>
      </c>
      <c r="F7" s="95">
        <v>14627</v>
      </c>
      <c r="G7" s="32"/>
      <c r="H7" s="51"/>
      <c r="I7" s="34"/>
      <c r="J7" s="33" t="s">
        <v>5</v>
      </c>
      <c r="K7" s="60"/>
      <c r="L7" s="20"/>
    </row>
    <row r="8" spans="1:12" s="30" customFormat="1" ht="36" customHeight="1" thickBot="1" x14ac:dyDescent="0.3">
      <c r="B8" s="31">
        <v>2020190</v>
      </c>
      <c r="C8" s="31"/>
      <c r="D8" s="94" t="s">
        <v>20</v>
      </c>
      <c r="E8" s="31" t="s">
        <v>12</v>
      </c>
      <c r="F8" s="95">
        <v>3</v>
      </c>
      <c r="G8" s="32"/>
      <c r="H8" s="51"/>
      <c r="I8" s="34"/>
      <c r="J8" s="33" t="s">
        <v>5</v>
      </c>
      <c r="K8" s="60"/>
      <c r="L8" s="20"/>
    </row>
    <row r="9" spans="1:12" s="30" customFormat="1" ht="36" customHeight="1" thickBot="1" x14ac:dyDescent="0.3">
      <c r="A9" s="30">
        <v>15</v>
      </c>
      <c r="B9" s="31">
        <v>2020191</v>
      </c>
      <c r="C9" s="31"/>
      <c r="D9" s="94" t="s">
        <v>21</v>
      </c>
      <c r="E9" s="31" t="s">
        <v>12</v>
      </c>
      <c r="F9" s="95">
        <v>18</v>
      </c>
      <c r="G9" s="32"/>
      <c r="H9" s="51"/>
      <c r="I9" s="34"/>
      <c r="J9" s="33" t="s">
        <v>5</v>
      </c>
      <c r="K9" s="60"/>
      <c r="L9" s="20"/>
    </row>
    <row r="10" spans="1:12" s="30" customFormat="1" ht="36" customHeight="1" thickBot="1" x14ac:dyDescent="0.3">
      <c r="A10" s="30">
        <v>17</v>
      </c>
      <c r="B10" s="31">
        <v>2020192</v>
      </c>
      <c r="C10" s="31"/>
      <c r="D10" s="94" t="s">
        <v>22</v>
      </c>
      <c r="E10" s="31" t="s">
        <v>12</v>
      </c>
      <c r="F10" s="95">
        <v>9</v>
      </c>
      <c r="G10" s="35"/>
      <c r="H10" s="51"/>
      <c r="I10" s="34"/>
      <c r="J10" s="33" t="s">
        <v>5</v>
      </c>
      <c r="K10" s="60"/>
      <c r="L10" s="20"/>
    </row>
    <row r="11" spans="1:12" s="30" customFormat="1" ht="36" customHeight="1" thickBot="1" x14ac:dyDescent="0.3">
      <c r="A11" s="30">
        <v>19</v>
      </c>
      <c r="B11" s="31">
        <v>2020194</v>
      </c>
      <c r="C11" s="31"/>
      <c r="D11" s="94" t="s">
        <v>23</v>
      </c>
      <c r="E11" s="31" t="s">
        <v>12</v>
      </c>
      <c r="F11" s="95">
        <v>3</v>
      </c>
      <c r="G11" s="32"/>
      <c r="H11" s="51"/>
      <c r="I11" s="34"/>
      <c r="J11" s="33" t="s">
        <v>5</v>
      </c>
      <c r="K11" s="60"/>
      <c r="L11" s="20"/>
    </row>
    <row r="12" spans="1:12" s="18" customFormat="1" ht="36" customHeight="1" thickBot="1" x14ac:dyDescent="0.3">
      <c r="B12" s="31">
        <v>4040111</v>
      </c>
      <c r="C12" s="8"/>
      <c r="D12" s="94" t="s">
        <v>24</v>
      </c>
      <c r="E12" s="31" t="s">
        <v>3</v>
      </c>
      <c r="F12" s="95">
        <v>5</v>
      </c>
      <c r="G12" s="32"/>
      <c r="H12" s="52"/>
      <c r="I12" s="26"/>
      <c r="J12" s="33" t="s">
        <v>5</v>
      </c>
      <c r="K12" s="61"/>
      <c r="L12" s="21"/>
    </row>
    <row r="13" spans="1:12" s="18" customFormat="1" ht="45" customHeight="1" thickBot="1" x14ac:dyDescent="0.3">
      <c r="B13" s="97">
        <v>4040302</v>
      </c>
      <c r="C13" s="8"/>
      <c r="D13" s="94" t="s">
        <v>25</v>
      </c>
      <c r="E13" s="31" t="s">
        <v>18</v>
      </c>
      <c r="F13" s="95">
        <v>1827</v>
      </c>
      <c r="G13" s="32"/>
      <c r="H13" s="52"/>
      <c r="I13" s="26"/>
      <c r="J13" s="33" t="s">
        <v>5</v>
      </c>
      <c r="K13" s="61"/>
      <c r="L13" s="21"/>
    </row>
    <row r="14" spans="1:12" s="15" customFormat="1" ht="36" customHeight="1" thickBot="1" x14ac:dyDescent="0.3">
      <c r="A14" s="15">
        <v>37</v>
      </c>
      <c r="B14" s="31">
        <v>4060013</v>
      </c>
      <c r="C14" s="16"/>
      <c r="D14" s="94" t="s">
        <v>26</v>
      </c>
      <c r="E14" s="31" t="s">
        <v>3</v>
      </c>
      <c r="F14" s="95">
        <v>3047</v>
      </c>
      <c r="G14" s="32"/>
      <c r="H14" s="53"/>
      <c r="I14" s="28"/>
      <c r="J14" s="33" t="s">
        <v>5</v>
      </c>
      <c r="K14" s="62"/>
      <c r="L14" s="14"/>
    </row>
    <row r="15" spans="1:12" s="15" customFormat="1" ht="45" customHeight="1" thickBot="1" x14ac:dyDescent="0.3">
      <c r="B15" s="97">
        <v>4060015</v>
      </c>
      <c r="C15" s="16"/>
      <c r="D15" s="94" t="s">
        <v>27</v>
      </c>
      <c r="E15" s="31" t="s">
        <v>3</v>
      </c>
      <c r="F15" s="95">
        <v>102</v>
      </c>
      <c r="G15" s="32"/>
      <c r="H15" s="53"/>
      <c r="I15" s="28"/>
      <c r="J15" s="33"/>
      <c r="K15" s="62"/>
      <c r="L15" s="14"/>
    </row>
    <row r="16" spans="1:12" s="18" customFormat="1" ht="45" customHeight="1" thickBot="1" x14ac:dyDescent="0.3">
      <c r="A16" s="18">
        <v>43</v>
      </c>
      <c r="B16" s="31">
        <v>5050201</v>
      </c>
      <c r="C16" s="8"/>
      <c r="D16" s="94" t="s">
        <v>28</v>
      </c>
      <c r="E16" s="31" t="s">
        <v>12</v>
      </c>
      <c r="F16" s="95">
        <v>3</v>
      </c>
      <c r="G16" s="32"/>
      <c r="H16" s="55"/>
      <c r="I16" s="26"/>
      <c r="J16" s="33" t="s">
        <v>5</v>
      </c>
      <c r="K16" s="61"/>
      <c r="L16" s="19"/>
    </row>
    <row r="17" spans="1:12" s="18" customFormat="1" ht="39" customHeight="1" thickBot="1" x14ac:dyDescent="0.3">
      <c r="A17" s="18">
        <v>40</v>
      </c>
      <c r="B17" s="31">
        <v>5090110</v>
      </c>
      <c r="C17" s="8"/>
      <c r="D17" s="94" t="s">
        <v>29</v>
      </c>
      <c r="E17" s="31" t="s">
        <v>12</v>
      </c>
      <c r="F17" s="95">
        <v>9</v>
      </c>
      <c r="G17" s="32"/>
      <c r="H17" s="55"/>
      <c r="I17" s="26"/>
      <c r="J17" s="33" t="s">
        <v>5</v>
      </c>
      <c r="K17" s="61"/>
      <c r="L17" s="22"/>
    </row>
    <row r="18" spans="1:12" s="18" customFormat="1" ht="36" customHeight="1" thickBot="1" x14ac:dyDescent="0.3">
      <c r="A18" s="18">
        <v>47</v>
      </c>
      <c r="B18" s="31">
        <v>5103101</v>
      </c>
      <c r="C18" s="23"/>
      <c r="D18" s="94" t="s">
        <v>30</v>
      </c>
      <c r="E18" s="31" t="s">
        <v>12</v>
      </c>
      <c r="F18" s="95">
        <v>18</v>
      </c>
      <c r="G18" s="32"/>
      <c r="H18" s="55"/>
      <c r="I18" s="26"/>
      <c r="J18" s="33" t="s">
        <v>5</v>
      </c>
      <c r="K18" s="61"/>
    </row>
    <row r="19" spans="1:12" s="18" customFormat="1" ht="36" customHeight="1" thickBot="1" x14ac:dyDescent="0.3">
      <c r="B19" s="31">
        <v>7010001</v>
      </c>
      <c r="C19" s="23"/>
      <c r="D19" s="94" t="s">
        <v>31</v>
      </c>
      <c r="E19" s="31" t="s">
        <v>14</v>
      </c>
      <c r="F19" s="95">
        <v>1</v>
      </c>
      <c r="G19" s="32"/>
      <c r="H19" s="55"/>
      <c r="I19" s="26"/>
      <c r="J19" s="33" t="s">
        <v>5</v>
      </c>
      <c r="K19" s="61"/>
    </row>
    <row r="20" spans="1:12" s="68" customFormat="1" ht="36" customHeight="1" thickBot="1" x14ac:dyDescent="0.3">
      <c r="A20" s="68">
        <v>44</v>
      </c>
      <c r="B20" s="31">
        <v>7010006</v>
      </c>
      <c r="C20" s="23"/>
      <c r="D20" s="94" t="s">
        <v>32</v>
      </c>
      <c r="E20" s="31" t="s">
        <v>5</v>
      </c>
      <c r="F20" s="95">
        <v>37500</v>
      </c>
      <c r="G20" s="42"/>
      <c r="H20" s="54" t="s">
        <v>10</v>
      </c>
      <c r="I20" s="69"/>
      <c r="J20" s="33" t="s">
        <v>5</v>
      </c>
      <c r="K20" s="63">
        <f>SUM(F20*H20)</f>
        <v>37500</v>
      </c>
      <c r="L20" s="70"/>
    </row>
    <row r="21" spans="1:12" s="18" customFormat="1" ht="36" customHeight="1" thickBot="1" x14ac:dyDescent="0.3">
      <c r="A21" s="18">
        <v>42</v>
      </c>
      <c r="B21" s="31">
        <v>7010013</v>
      </c>
      <c r="C21" s="23"/>
      <c r="D21" s="94" t="s">
        <v>33</v>
      </c>
      <c r="E21" s="31" t="s">
        <v>6</v>
      </c>
      <c r="F21" s="95">
        <v>60</v>
      </c>
      <c r="G21" s="32"/>
      <c r="H21" s="55"/>
      <c r="I21" s="26"/>
      <c r="J21" s="33" t="s">
        <v>5</v>
      </c>
      <c r="K21" s="61"/>
      <c r="L21" s="22"/>
    </row>
    <row r="22" spans="1:12" s="18" customFormat="1" ht="36" customHeight="1" thickBot="1" x14ac:dyDescent="0.3">
      <c r="A22" s="18">
        <v>48</v>
      </c>
      <c r="B22" s="31">
        <v>7010027</v>
      </c>
      <c r="C22" s="8"/>
      <c r="D22" s="94" t="s">
        <v>34</v>
      </c>
      <c r="E22" s="31" t="s">
        <v>6</v>
      </c>
      <c r="F22" s="95">
        <v>120</v>
      </c>
      <c r="G22" s="32"/>
      <c r="H22" s="55"/>
      <c r="I22" s="26"/>
      <c r="J22" s="33" t="s">
        <v>5</v>
      </c>
      <c r="K22" s="61"/>
    </row>
    <row r="23" spans="1:12" s="18" customFormat="1" ht="36" customHeight="1" thickBot="1" x14ac:dyDescent="0.3">
      <c r="B23" s="31">
        <v>7015042</v>
      </c>
      <c r="C23" s="8"/>
      <c r="D23" s="94" t="s">
        <v>35</v>
      </c>
      <c r="E23" s="31" t="s">
        <v>13</v>
      </c>
      <c r="F23" s="95">
        <v>11000</v>
      </c>
      <c r="G23" s="32"/>
      <c r="H23" s="55"/>
      <c r="I23" s="26"/>
      <c r="J23" s="33" t="s">
        <v>5</v>
      </c>
      <c r="K23" s="61"/>
    </row>
    <row r="24" spans="1:12" s="18" customFormat="1" ht="36" customHeight="1" thickBot="1" x14ac:dyDescent="0.3">
      <c r="B24" s="31">
        <v>7040005</v>
      </c>
      <c r="C24" s="8"/>
      <c r="D24" s="94" t="s">
        <v>36</v>
      </c>
      <c r="E24" s="31" t="s">
        <v>13</v>
      </c>
      <c r="F24" s="95">
        <v>7010</v>
      </c>
      <c r="G24" s="32"/>
      <c r="H24" s="52"/>
      <c r="I24" s="26"/>
      <c r="J24" s="33" t="s">
        <v>5</v>
      </c>
      <c r="K24" s="64"/>
    </row>
    <row r="25" spans="1:12" s="18" customFormat="1" ht="36" customHeight="1" thickBot="1" x14ac:dyDescent="0.3">
      <c r="A25" s="18">
        <v>49</v>
      </c>
      <c r="B25" s="31">
        <v>7040006</v>
      </c>
      <c r="C25" s="8"/>
      <c r="D25" s="94" t="s">
        <v>37</v>
      </c>
      <c r="E25" s="31" t="s">
        <v>13</v>
      </c>
      <c r="F25" s="95">
        <v>4490</v>
      </c>
      <c r="G25" s="32"/>
      <c r="H25" s="52"/>
      <c r="I25" s="26"/>
      <c r="J25" s="33" t="s">
        <v>5</v>
      </c>
      <c r="K25" s="64"/>
    </row>
    <row r="26" spans="1:12" s="18" customFormat="1" ht="45" customHeight="1" thickBot="1" x14ac:dyDescent="0.3">
      <c r="A26" s="18">
        <v>50</v>
      </c>
      <c r="B26" s="97">
        <v>7040007</v>
      </c>
      <c r="C26" s="8"/>
      <c r="D26" s="94" t="s">
        <v>38</v>
      </c>
      <c r="E26" s="31" t="s">
        <v>13</v>
      </c>
      <c r="F26" s="95">
        <v>2490</v>
      </c>
      <c r="G26" s="32"/>
      <c r="H26" s="55"/>
      <c r="I26" s="26"/>
      <c r="J26" s="33" t="s">
        <v>5</v>
      </c>
      <c r="K26" s="61"/>
    </row>
    <row r="27" spans="1:12" s="41" customFormat="1" ht="36" customHeight="1" thickBot="1" x14ac:dyDescent="0.3">
      <c r="A27" s="41">
        <v>113</v>
      </c>
      <c r="B27" s="96">
        <v>7060020</v>
      </c>
      <c r="C27" s="97"/>
      <c r="D27" s="94" t="s">
        <v>39</v>
      </c>
      <c r="E27" s="31" t="s">
        <v>12</v>
      </c>
      <c r="F27" s="95">
        <v>6</v>
      </c>
      <c r="G27" s="42"/>
      <c r="H27" s="56"/>
      <c r="I27" s="37"/>
      <c r="J27" s="33" t="s">
        <v>5</v>
      </c>
      <c r="K27" s="63"/>
      <c r="L27" s="43"/>
    </row>
    <row r="28" spans="1:12" s="41" customFormat="1" ht="36" customHeight="1" thickBot="1" x14ac:dyDescent="0.3">
      <c r="B28" s="96">
        <v>7060025</v>
      </c>
      <c r="C28" s="97"/>
      <c r="D28" s="94" t="s">
        <v>40</v>
      </c>
      <c r="E28" s="31" t="s">
        <v>12</v>
      </c>
      <c r="F28" s="95">
        <v>176</v>
      </c>
      <c r="G28" s="42"/>
      <c r="H28" s="56"/>
      <c r="I28" s="37"/>
      <c r="J28" s="33"/>
      <c r="K28" s="63"/>
      <c r="L28" s="43"/>
    </row>
    <row r="29" spans="1:12" s="15" customFormat="1" ht="36" customHeight="1" thickBot="1" x14ac:dyDescent="0.3">
      <c r="B29" s="96">
        <v>7060026</v>
      </c>
      <c r="C29" s="16"/>
      <c r="D29" s="94" t="s">
        <v>41</v>
      </c>
      <c r="E29" s="31" t="s">
        <v>12</v>
      </c>
      <c r="F29" s="95">
        <v>7</v>
      </c>
      <c r="G29" s="29"/>
      <c r="H29" s="51"/>
      <c r="I29" s="36"/>
      <c r="J29" s="33" t="s">
        <v>5</v>
      </c>
      <c r="K29" s="65"/>
      <c r="L29" s="17"/>
    </row>
    <row r="30" spans="1:12" s="15" customFormat="1" ht="36" customHeight="1" thickBot="1" x14ac:dyDescent="0.3">
      <c r="B30" s="96">
        <v>7060030</v>
      </c>
      <c r="C30" s="16"/>
      <c r="D30" s="94" t="s">
        <v>42</v>
      </c>
      <c r="E30" s="31" t="s">
        <v>12</v>
      </c>
      <c r="F30" s="95">
        <v>83</v>
      </c>
      <c r="G30" s="29"/>
      <c r="H30" s="51"/>
      <c r="I30" s="36"/>
      <c r="J30" s="33"/>
      <c r="K30" s="65"/>
      <c r="L30" s="17"/>
    </row>
    <row r="31" spans="1:12" s="3" customFormat="1" ht="36" customHeight="1" thickBot="1" x14ac:dyDescent="0.3">
      <c r="A31" s="4"/>
      <c r="B31" s="31">
        <v>9010001</v>
      </c>
      <c r="C31" s="9"/>
      <c r="D31" s="94" t="s">
        <v>43</v>
      </c>
      <c r="E31" s="31" t="s">
        <v>14</v>
      </c>
      <c r="F31" s="95">
        <v>1</v>
      </c>
      <c r="G31" s="8"/>
      <c r="H31" s="51"/>
      <c r="I31" s="36"/>
      <c r="J31" s="33" t="s">
        <v>5</v>
      </c>
      <c r="K31" s="65"/>
      <c r="L31" s="1"/>
    </row>
    <row r="32" spans="1:12" s="3" customFormat="1" ht="45" customHeight="1" thickBot="1" x14ac:dyDescent="0.3">
      <c r="A32" s="4"/>
      <c r="B32" s="97">
        <v>9090031</v>
      </c>
      <c r="C32" s="9"/>
      <c r="D32" s="94" t="s">
        <v>44</v>
      </c>
      <c r="E32" s="31" t="s">
        <v>12</v>
      </c>
      <c r="F32" s="95">
        <v>3</v>
      </c>
      <c r="G32" s="8"/>
      <c r="H32" s="51"/>
      <c r="I32" s="36"/>
      <c r="J32" s="33" t="s">
        <v>5</v>
      </c>
      <c r="K32" s="65"/>
      <c r="L32" s="1"/>
    </row>
    <row r="33" spans="1:11" s="74" customFormat="1" ht="45" customHeight="1" thickBot="1" x14ac:dyDescent="0.3">
      <c r="A33" s="71"/>
      <c r="B33" s="97">
        <v>9240101</v>
      </c>
      <c r="C33" s="97"/>
      <c r="D33" s="94" t="s">
        <v>45</v>
      </c>
      <c r="E33" s="31" t="s">
        <v>5</v>
      </c>
      <c r="F33" s="95">
        <v>10000</v>
      </c>
      <c r="G33" s="11"/>
      <c r="H33" s="56" t="s">
        <v>10</v>
      </c>
      <c r="I33" s="72"/>
      <c r="J33" s="33" t="s">
        <v>5</v>
      </c>
      <c r="K33" s="73">
        <f>SUM(F33*H33)</f>
        <v>10000</v>
      </c>
    </row>
    <row r="34" spans="1:11" ht="33" customHeight="1" thickBot="1" x14ac:dyDescent="0.3">
      <c r="A34" s="5"/>
      <c r="B34" s="31">
        <v>9240170</v>
      </c>
      <c r="C34" s="97"/>
      <c r="D34" s="94" t="s">
        <v>46</v>
      </c>
      <c r="E34" s="31" t="s">
        <v>14</v>
      </c>
      <c r="F34" s="95">
        <v>1</v>
      </c>
      <c r="G34" s="10"/>
      <c r="H34" s="51"/>
      <c r="I34" s="36"/>
      <c r="J34" s="33" t="s">
        <v>5</v>
      </c>
      <c r="K34" s="65"/>
    </row>
    <row r="35" spans="1:11" x14ac:dyDescent="0.25">
      <c r="A35" s="5"/>
      <c r="B35" s="10"/>
      <c r="C35" s="7"/>
      <c r="D35" s="59"/>
      <c r="E35" s="10"/>
      <c r="F35" s="47"/>
      <c r="G35" s="10"/>
      <c r="H35" s="57"/>
      <c r="I35" s="24"/>
      <c r="J35" s="24"/>
      <c r="K35" s="66"/>
    </row>
    <row r="36" spans="1:11" x14ac:dyDescent="0.25">
      <c r="A36" s="5"/>
      <c r="B36" s="10"/>
      <c r="C36" s="7"/>
      <c r="D36" s="59"/>
      <c r="E36" s="10"/>
      <c r="F36" s="47"/>
      <c r="G36" s="10"/>
      <c r="H36" s="57"/>
      <c r="I36" s="24"/>
      <c r="J36" s="24"/>
      <c r="K36" s="66"/>
    </row>
    <row r="37" spans="1:11" x14ac:dyDescent="0.25">
      <c r="A37" s="5"/>
      <c r="B37" s="10"/>
      <c r="C37" s="7"/>
      <c r="D37" s="6"/>
      <c r="E37" s="16"/>
      <c r="F37" s="75"/>
      <c r="G37" s="16"/>
      <c r="H37" s="76"/>
      <c r="I37" s="24"/>
      <c r="J37" s="24"/>
      <c r="K37" s="66"/>
    </row>
    <row r="38" spans="1:11" x14ac:dyDescent="0.25">
      <c r="A38" s="5"/>
      <c r="B38" s="10"/>
      <c r="C38" s="7"/>
      <c r="D38" s="6"/>
      <c r="E38" s="8"/>
      <c r="F38" s="77"/>
      <c r="G38" s="8"/>
      <c r="H38" s="78"/>
      <c r="I38" s="24"/>
      <c r="J38" s="24"/>
      <c r="K38" s="66"/>
    </row>
    <row r="39" spans="1:11" ht="18.75" thickBot="1" x14ac:dyDescent="0.3">
      <c r="A39" s="5"/>
      <c r="B39" s="10"/>
      <c r="C39" s="7"/>
      <c r="D39" s="79"/>
      <c r="E39" s="86" t="s">
        <v>9</v>
      </c>
      <c r="F39" s="87"/>
      <c r="G39" s="85" t="s">
        <v>5</v>
      </c>
      <c r="H39" s="80"/>
      <c r="I39" s="83"/>
      <c r="J39" s="83"/>
      <c r="K39" s="84"/>
    </row>
    <row r="40" spans="1:11" x14ac:dyDescent="0.25">
      <c r="A40" s="5"/>
      <c r="B40" s="10"/>
      <c r="C40" s="7"/>
      <c r="D40" s="79"/>
      <c r="E40" s="3"/>
      <c r="F40" s="81"/>
      <c r="G40" s="82"/>
      <c r="H40" s="78"/>
      <c r="I40" s="24"/>
      <c r="J40" s="24"/>
      <c r="K40" s="66"/>
    </row>
    <row r="41" spans="1:11" x14ac:dyDescent="0.25">
      <c r="A41" s="5"/>
      <c r="B41" s="10"/>
      <c r="C41" s="7"/>
      <c r="D41" s="6"/>
      <c r="E41" s="8"/>
      <c r="F41" s="77"/>
      <c r="G41" s="8"/>
      <c r="H41" s="78"/>
      <c r="I41" s="24"/>
      <c r="J41" s="24"/>
      <c r="K41" s="66"/>
    </row>
    <row r="42" spans="1:11" x14ac:dyDescent="0.25">
      <c r="A42" s="5"/>
      <c r="B42" s="10"/>
      <c r="C42" s="7"/>
      <c r="D42" s="6" t="s">
        <v>16</v>
      </c>
      <c r="E42" s="8"/>
      <c r="F42" s="77"/>
      <c r="G42" s="8"/>
      <c r="H42" s="78"/>
      <c r="I42" s="24"/>
      <c r="J42" s="24"/>
      <c r="K42" s="66"/>
    </row>
    <row r="43" spans="1:11" x14ac:dyDescent="0.25">
      <c r="A43" s="5"/>
      <c r="B43" s="10"/>
      <c r="C43" s="7"/>
      <c r="D43" s="6" t="s">
        <v>17</v>
      </c>
      <c r="E43" s="8"/>
      <c r="F43" s="77"/>
      <c r="G43" s="8"/>
      <c r="H43" s="78"/>
      <c r="I43" s="24"/>
      <c r="J43" s="24"/>
      <c r="K43" s="66"/>
    </row>
    <row r="44" spans="1:11" x14ac:dyDescent="0.25">
      <c r="A44" s="5"/>
      <c r="B44" s="10"/>
      <c r="C44" s="7"/>
      <c r="D44" s="59"/>
      <c r="E44" s="10"/>
      <c r="F44" s="47"/>
      <c r="G44" s="10"/>
      <c r="H44" s="57"/>
      <c r="I44" s="24"/>
      <c r="J44" s="24"/>
      <c r="K44" s="66"/>
    </row>
    <row r="45" spans="1:11" x14ac:dyDescent="0.25">
      <c r="A45" s="5"/>
      <c r="B45" s="10"/>
      <c r="C45" s="7"/>
      <c r="D45" s="59"/>
      <c r="E45" s="10"/>
      <c r="F45" s="47"/>
      <c r="G45" s="10"/>
      <c r="H45" s="57"/>
      <c r="I45" s="24"/>
      <c r="J45" s="24"/>
      <c r="K45" s="66"/>
    </row>
    <row r="46" spans="1:11" x14ac:dyDescent="0.25">
      <c r="A46" s="5"/>
      <c r="B46" s="10"/>
      <c r="C46" s="7"/>
      <c r="D46" s="59"/>
      <c r="E46" s="10"/>
      <c r="F46" s="47"/>
      <c r="G46" s="10"/>
      <c r="H46" s="57"/>
      <c r="I46" s="24"/>
      <c r="J46" s="24"/>
      <c r="K46" s="66"/>
    </row>
    <row r="47" spans="1:11" x14ac:dyDescent="0.25">
      <c r="A47" s="5"/>
      <c r="B47" s="10"/>
      <c r="C47" s="7"/>
      <c r="D47" s="59"/>
      <c r="E47" s="10"/>
      <c r="F47" s="47"/>
      <c r="G47" s="10"/>
      <c r="H47" s="57"/>
      <c r="I47" s="24"/>
      <c r="J47" s="24"/>
      <c r="K47" s="66"/>
    </row>
    <row r="48" spans="1:11" x14ac:dyDescent="0.25">
      <c r="A48" s="5"/>
      <c r="B48" s="10"/>
      <c r="C48" s="7"/>
      <c r="D48" s="59"/>
      <c r="E48" s="10"/>
      <c r="F48" s="47"/>
      <c r="G48" s="10"/>
      <c r="H48" s="57"/>
      <c r="I48" s="24"/>
      <c r="J48" s="24"/>
      <c r="K48" s="66"/>
    </row>
    <row r="49" spans="1:11" x14ac:dyDescent="0.25">
      <c r="A49" s="5"/>
      <c r="B49" s="10"/>
      <c r="C49" s="7"/>
      <c r="D49" s="59"/>
      <c r="E49" s="10"/>
      <c r="F49" s="47"/>
      <c r="G49" s="10"/>
      <c r="H49" s="57"/>
      <c r="I49" s="24"/>
      <c r="J49" s="24"/>
      <c r="K49" s="66"/>
    </row>
    <row r="50" spans="1:11" x14ac:dyDescent="0.25">
      <c r="A50" s="5"/>
      <c r="B50" s="10"/>
      <c r="C50" s="7"/>
      <c r="D50" s="59"/>
      <c r="E50" s="10"/>
      <c r="F50" s="47"/>
      <c r="G50" s="10"/>
      <c r="H50" s="57"/>
      <c r="I50" s="24"/>
      <c r="J50" s="24"/>
      <c r="K50" s="66"/>
    </row>
    <row r="51" spans="1:11" x14ac:dyDescent="0.25">
      <c r="A51" s="5"/>
      <c r="B51" s="10"/>
      <c r="C51" s="7"/>
      <c r="D51" s="59"/>
      <c r="E51" s="10"/>
      <c r="F51" s="47"/>
      <c r="G51" s="10"/>
      <c r="H51" s="57"/>
      <c r="I51" s="24"/>
      <c r="J51" s="24"/>
      <c r="K51" s="66"/>
    </row>
    <row r="52" spans="1:11" x14ac:dyDescent="0.25">
      <c r="A52" s="5"/>
      <c r="B52" s="10"/>
      <c r="C52" s="7"/>
      <c r="D52" s="59"/>
      <c r="E52" s="10"/>
      <c r="F52" s="47"/>
      <c r="G52" s="10"/>
      <c r="H52" s="57"/>
      <c r="I52" s="24"/>
      <c r="J52" s="24"/>
      <c r="K52" s="66"/>
    </row>
    <row r="53" spans="1:11" x14ac:dyDescent="0.25">
      <c r="A53" s="5"/>
      <c r="B53" s="10"/>
      <c r="C53" s="7"/>
      <c r="D53" s="59"/>
      <c r="E53" s="10"/>
      <c r="F53" s="47"/>
      <c r="G53" s="10"/>
      <c r="H53" s="57"/>
      <c r="I53" s="24"/>
      <c r="J53" s="24"/>
      <c r="K53" s="66"/>
    </row>
    <row r="54" spans="1:11" x14ac:dyDescent="0.25">
      <c r="A54" s="5"/>
      <c r="B54" s="10"/>
      <c r="C54" s="7"/>
      <c r="D54" s="59"/>
      <c r="E54" s="10"/>
      <c r="F54" s="47"/>
      <c r="G54" s="10"/>
      <c r="H54" s="57"/>
      <c r="I54" s="24"/>
      <c r="J54" s="24"/>
      <c r="K54" s="66"/>
    </row>
    <row r="55" spans="1:11" x14ac:dyDescent="0.25">
      <c r="A55" s="5"/>
      <c r="B55" s="10"/>
      <c r="C55" s="7"/>
      <c r="D55" s="59"/>
      <c r="E55" s="10"/>
      <c r="F55" s="47"/>
      <c r="G55" s="10"/>
      <c r="H55" s="57"/>
      <c r="I55" s="24"/>
      <c r="J55" s="24"/>
      <c r="K55" s="66"/>
    </row>
    <row r="56" spans="1:11" x14ac:dyDescent="0.25">
      <c r="A56" s="5"/>
      <c r="B56" s="10"/>
      <c r="C56" s="7"/>
      <c r="D56" s="59"/>
      <c r="E56" s="10"/>
      <c r="F56" s="47"/>
      <c r="G56" s="10"/>
      <c r="H56" s="57"/>
      <c r="I56" s="24"/>
      <c r="J56" s="24"/>
      <c r="K56" s="66"/>
    </row>
    <row r="57" spans="1:11" x14ac:dyDescent="0.25">
      <c r="A57" s="5"/>
      <c r="B57" s="10"/>
      <c r="C57" s="7"/>
      <c r="D57" s="59"/>
      <c r="E57" s="10"/>
      <c r="F57" s="47"/>
      <c r="G57" s="10"/>
      <c r="H57" s="57"/>
      <c r="I57" s="24"/>
      <c r="J57" s="24"/>
      <c r="K57" s="66"/>
    </row>
    <row r="58" spans="1:11" x14ac:dyDescent="0.25">
      <c r="A58" s="5"/>
      <c r="B58" s="10"/>
      <c r="C58" s="7"/>
      <c r="D58" s="59"/>
      <c r="E58" s="10"/>
      <c r="F58" s="47"/>
      <c r="G58" s="10"/>
      <c r="H58" s="57"/>
      <c r="I58" s="24"/>
      <c r="J58" s="24"/>
      <c r="K58" s="66"/>
    </row>
    <row r="59" spans="1:11" x14ac:dyDescent="0.25">
      <c r="A59" s="5"/>
      <c r="B59" s="10"/>
      <c r="C59" s="7"/>
      <c r="D59" s="59"/>
      <c r="E59" s="10"/>
      <c r="F59" s="47"/>
      <c r="G59" s="10"/>
      <c r="H59" s="57"/>
      <c r="I59" s="24"/>
      <c r="J59" s="24"/>
      <c r="K59" s="66"/>
    </row>
    <row r="60" spans="1:11" x14ac:dyDescent="0.25">
      <c r="A60" s="5"/>
      <c r="B60" s="10"/>
      <c r="C60" s="7"/>
      <c r="D60" s="59"/>
      <c r="E60" s="10"/>
      <c r="F60" s="47"/>
      <c r="G60" s="10"/>
      <c r="H60" s="57"/>
      <c r="I60" s="24"/>
      <c r="J60" s="24"/>
      <c r="K60" s="66"/>
    </row>
    <row r="61" spans="1:11" x14ac:dyDescent="0.25">
      <c r="A61" s="5"/>
      <c r="B61" s="10"/>
      <c r="C61" s="7"/>
      <c r="D61" s="59"/>
      <c r="E61" s="10"/>
      <c r="F61" s="47"/>
      <c r="G61" s="10"/>
      <c r="H61" s="57"/>
      <c r="I61" s="24"/>
      <c r="J61" s="24"/>
      <c r="K61" s="66"/>
    </row>
    <row r="62" spans="1:11" x14ac:dyDescent="0.25">
      <c r="A62" s="5"/>
      <c r="B62" s="10"/>
      <c r="C62" s="7"/>
      <c r="D62" s="59"/>
      <c r="E62" s="10"/>
      <c r="F62" s="47"/>
      <c r="G62" s="10"/>
      <c r="H62" s="57"/>
      <c r="I62" s="24"/>
      <c r="J62" s="24"/>
      <c r="K62" s="66"/>
    </row>
    <row r="63" spans="1:11" x14ac:dyDescent="0.25">
      <c r="A63" s="5"/>
      <c r="B63" s="10"/>
      <c r="C63" s="7"/>
      <c r="D63" s="59"/>
      <c r="E63" s="10"/>
      <c r="F63" s="47"/>
      <c r="G63" s="10"/>
      <c r="H63" s="57"/>
      <c r="I63" s="24"/>
      <c r="J63" s="24"/>
      <c r="K63" s="66"/>
    </row>
    <row r="64" spans="1:11" x14ac:dyDescent="0.25">
      <c r="A64" s="5"/>
      <c r="B64" s="10"/>
      <c r="C64" s="7"/>
      <c r="D64" s="59"/>
      <c r="E64" s="10"/>
      <c r="F64" s="47"/>
      <c r="G64" s="10"/>
      <c r="H64" s="57"/>
      <c r="I64" s="24"/>
      <c r="J64" s="24"/>
      <c r="K64" s="66"/>
    </row>
    <row r="65" spans="1:11" x14ac:dyDescent="0.25">
      <c r="A65" s="5"/>
      <c r="B65" s="10"/>
      <c r="C65" s="7"/>
      <c r="D65" s="59"/>
      <c r="E65" s="10"/>
      <c r="F65" s="47"/>
      <c r="G65" s="10"/>
      <c r="H65" s="57"/>
      <c r="I65" s="24"/>
      <c r="J65" s="24"/>
      <c r="K65" s="66"/>
    </row>
    <row r="66" spans="1:11" x14ac:dyDescent="0.25">
      <c r="A66" s="5"/>
      <c r="B66" s="10"/>
      <c r="C66" s="7"/>
      <c r="D66" s="59"/>
      <c r="E66" s="10"/>
      <c r="F66" s="47"/>
      <c r="G66" s="10"/>
      <c r="H66" s="57"/>
      <c r="I66" s="24"/>
      <c r="J66" s="24"/>
      <c r="K66" s="66"/>
    </row>
    <row r="67" spans="1:11" x14ac:dyDescent="0.25">
      <c r="A67" s="5"/>
      <c r="B67" s="10"/>
      <c r="C67" s="7"/>
      <c r="D67" s="59"/>
      <c r="E67" s="10"/>
      <c r="F67" s="47"/>
      <c r="G67" s="10"/>
      <c r="H67" s="57"/>
      <c r="I67" s="24"/>
      <c r="J67" s="24"/>
      <c r="K67" s="66"/>
    </row>
    <row r="68" spans="1:11" x14ac:dyDescent="0.25">
      <c r="A68" s="5"/>
      <c r="B68" s="10"/>
      <c r="C68" s="7"/>
      <c r="D68" s="59"/>
      <c r="E68" s="10"/>
      <c r="F68" s="47"/>
      <c r="G68" s="10"/>
      <c r="H68" s="57"/>
      <c r="I68" s="24"/>
      <c r="J68" s="24"/>
      <c r="K68" s="66"/>
    </row>
    <row r="69" spans="1:11" x14ac:dyDescent="0.25">
      <c r="A69" s="5"/>
      <c r="B69" s="10"/>
      <c r="C69" s="7"/>
      <c r="D69" s="59"/>
      <c r="E69" s="10"/>
      <c r="F69" s="47"/>
      <c r="G69" s="10"/>
      <c r="H69" s="57"/>
      <c r="I69" s="24"/>
      <c r="J69" s="24"/>
      <c r="K69" s="66"/>
    </row>
    <row r="70" spans="1:11" x14ac:dyDescent="0.25">
      <c r="A70" s="5"/>
      <c r="B70" s="10"/>
      <c r="C70" s="7"/>
      <c r="D70" s="59"/>
      <c r="E70" s="10"/>
      <c r="F70" s="47"/>
      <c r="G70" s="10"/>
      <c r="H70" s="57"/>
      <c r="I70" s="24"/>
      <c r="J70" s="24"/>
      <c r="K70" s="66"/>
    </row>
    <row r="71" spans="1:11" x14ac:dyDescent="0.25">
      <c r="A71" s="5"/>
      <c r="B71" s="10"/>
      <c r="C71" s="7"/>
      <c r="D71" s="59"/>
      <c r="E71" s="10"/>
      <c r="F71" s="47"/>
      <c r="G71" s="10"/>
      <c r="H71" s="57"/>
      <c r="I71" s="24"/>
      <c r="J71" s="24"/>
      <c r="K71" s="66"/>
    </row>
    <row r="72" spans="1:11" x14ac:dyDescent="0.25">
      <c r="A72" s="5"/>
      <c r="B72" s="10"/>
      <c r="C72" s="7"/>
      <c r="D72" s="59"/>
      <c r="E72" s="10"/>
      <c r="F72" s="47"/>
      <c r="G72" s="10"/>
      <c r="H72" s="57"/>
      <c r="I72" s="24"/>
      <c r="J72" s="24"/>
      <c r="K72" s="66"/>
    </row>
    <row r="73" spans="1:11" x14ac:dyDescent="0.25">
      <c r="A73" s="5"/>
      <c r="B73" s="10"/>
      <c r="C73" s="7"/>
      <c r="D73" s="59"/>
      <c r="E73" s="10"/>
      <c r="F73" s="47"/>
      <c r="G73" s="10"/>
      <c r="H73" s="57"/>
      <c r="I73" s="24"/>
      <c r="J73" s="24"/>
      <c r="K73" s="66"/>
    </row>
    <row r="74" spans="1:11" x14ac:dyDescent="0.25">
      <c r="A74" s="5"/>
      <c r="B74" s="10"/>
      <c r="C74" s="7"/>
      <c r="D74" s="59"/>
      <c r="E74" s="10"/>
      <c r="F74" s="47"/>
      <c r="G74" s="10"/>
      <c r="H74" s="57"/>
      <c r="I74" s="24"/>
      <c r="J74" s="24"/>
      <c r="K74" s="66"/>
    </row>
    <row r="75" spans="1:11" x14ac:dyDescent="0.25">
      <c r="A75" s="5"/>
      <c r="B75" s="10"/>
      <c r="C75" s="7"/>
      <c r="D75" s="59"/>
      <c r="E75" s="10"/>
      <c r="F75" s="47"/>
      <c r="G75" s="10"/>
      <c r="H75" s="57"/>
      <c r="I75" s="24"/>
      <c r="J75" s="24"/>
      <c r="K75" s="66"/>
    </row>
    <row r="76" spans="1:11" x14ac:dyDescent="0.25">
      <c r="A76" s="5"/>
      <c r="B76" s="10"/>
      <c r="C76" s="7"/>
      <c r="D76" s="59"/>
      <c r="E76" s="10"/>
      <c r="F76" s="47"/>
      <c r="G76" s="10"/>
      <c r="H76" s="57"/>
      <c r="I76" s="24"/>
      <c r="J76" s="24"/>
      <c r="K76" s="66"/>
    </row>
    <row r="77" spans="1:11" x14ac:dyDescent="0.25">
      <c r="A77" s="5"/>
      <c r="B77" s="10"/>
      <c r="C77" s="7"/>
      <c r="D77" s="59"/>
      <c r="E77" s="10"/>
      <c r="F77" s="47"/>
      <c r="G77" s="10"/>
      <c r="H77" s="57"/>
      <c r="I77" s="24"/>
      <c r="J77" s="24"/>
      <c r="K77" s="66"/>
    </row>
    <row r="78" spans="1:11" x14ac:dyDescent="0.25">
      <c r="A78" s="5"/>
      <c r="B78" s="10"/>
      <c r="C78" s="7"/>
      <c r="D78" s="59"/>
      <c r="E78" s="10"/>
      <c r="F78" s="47"/>
      <c r="G78" s="10"/>
      <c r="H78" s="57"/>
      <c r="I78" s="24"/>
      <c r="J78" s="24"/>
      <c r="K78" s="66"/>
    </row>
    <row r="79" spans="1:11" x14ac:dyDescent="0.25">
      <c r="A79" s="5"/>
      <c r="B79" s="10"/>
      <c r="C79" s="7"/>
      <c r="D79" s="59"/>
      <c r="E79" s="10"/>
      <c r="F79" s="47"/>
      <c r="G79" s="10"/>
      <c r="H79" s="57"/>
      <c r="I79" s="24"/>
      <c r="J79" s="24"/>
      <c r="K79" s="66"/>
    </row>
    <row r="80" spans="1:11" x14ac:dyDescent="0.25">
      <c r="A80" s="5"/>
      <c r="B80" s="10"/>
      <c r="C80" s="7"/>
      <c r="D80" s="59"/>
      <c r="E80" s="10"/>
      <c r="F80" s="47"/>
      <c r="G80" s="10"/>
      <c r="H80" s="57"/>
      <c r="I80" s="24"/>
      <c r="J80" s="24"/>
      <c r="K80" s="66"/>
    </row>
    <row r="81" spans="1:11" x14ac:dyDescent="0.25">
      <c r="A81" s="5"/>
      <c r="B81" s="10"/>
      <c r="C81" s="7"/>
      <c r="D81" s="59"/>
      <c r="E81" s="10"/>
      <c r="F81" s="47"/>
      <c r="G81" s="10"/>
      <c r="H81" s="57"/>
      <c r="I81" s="24"/>
      <c r="J81" s="24"/>
      <c r="K81" s="66"/>
    </row>
    <row r="82" spans="1:11" x14ac:dyDescent="0.25">
      <c r="A82" s="5"/>
      <c r="B82" s="10"/>
      <c r="C82" s="7"/>
      <c r="D82" s="59"/>
      <c r="E82" s="10"/>
      <c r="F82" s="47"/>
      <c r="G82" s="10"/>
      <c r="H82" s="57"/>
      <c r="I82" s="24"/>
      <c r="J82" s="24"/>
      <c r="K82" s="66"/>
    </row>
    <row r="83" spans="1:11" x14ac:dyDescent="0.25">
      <c r="A83" s="5"/>
      <c r="B83" s="10"/>
      <c r="C83" s="7"/>
      <c r="D83" s="59"/>
      <c r="E83" s="10"/>
      <c r="F83" s="47"/>
      <c r="G83" s="10"/>
      <c r="H83" s="57"/>
      <c r="I83" s="24"/>
      <c r="J83" s="24"/>
      <c r="K83" s="66"/>
    </row>
    <row r="84" spans="1:11" x14ac:dyDescent="0.25">
      <c r="A84" s="5"/>
      <c r="B84" s="10"/>
      <c r="C84" s="7"/>
      <c r="D84" s="59"/>
      <c r="E84" s="10"/>
      <c r="F84" s="47"/>
      <c r="G84" s="10"/>
      <c r="H84" s="57"/>
      <c r="I84" s="24"/>
      <c r="J84" s="24"/>
      <c r="K84" s="66"/>
    </row>
    <row r="85" spans="1:11" x14ac:dyDescent="0.25">
      <c r="A85" s="5"/>
      <c r="B85" s="10"/>
      <c r="C85" s="7"/>
      <c r="D85" s="59"/>
      <c r="E85" s="10"/>
      <c r="F85" s="47"/>
      <c r="G85" s="10"/>
      <c r="H85" s="57"/>
      <c r="I85" s="24"/>
      <c r="J85" s="24"/>
      <c r="K85" s="66"/>
    </row>
    <row r="86" spans="1:11" x14ac:dyDescent="0.25">
      <c r="A86" s="5"/>
      <c r="B86" s="10"/>
      <c r="C86" s="7"/>
      <c r="D86" s="59"/>
      <c r="E86" s="10"/>
      <c r="F86" s="47"/>
      <c r="G86" s="10"/>
      <c r="H86" s="57"/>
      <c r="I86" s="24"/>
      <c r="J86" s="24"/>
      <c r="K86" s="66"/>
    </row>
    <row r="87" spans="1:11" x14ac:dyDescent="0.25">
      <c r="A87" s="5"/>
      <c r="B87" s="10"/>
      <c r="C87" s="7"/>
      <c r="D87" s="59"/>
      <c r="E87" s="10"/>
      <c r="F87" s="47"/>
      <c r="G87" s="10"/>
      <c r="H87" s="57"/>
      <c r="I87" s="24"/>
      <c r="J87" s="24"/>
      <c r="K87" s="66"/>
    </row>
    <row r="88" spans="1:11" x14ac:dyDescent="0.25">
      <c r="A88" s="5"/>
      <c r="B88" s="10"/>
      <c r="C88" s="7"/>
      <c r="D88" s="59"/>
      <c r="E88" s="10"/>
      <c r="F88" s="47"/>
      <c r="G88" s="10"/>
      <c r="H88" s="57"/>
      <c r="I88" s="24"/>
      <c r="J88" s="24"/>
      <c r="K88" s="66"/>
    </row>
    <row r="89" spans="1:11" x14ac:dyDescent="0.25">
      <c r="A89" s="5"/>
      <c r="B89" s="10"/>
      <c r="C89" s="7"/>
      <c r="D89" s="59"/>
      <c r="E89" s="10"/>
      <c r="F89" s="47"/>
      <c r="G89" s="10"/>
      <c r="H89" s="57"/>
      <c r="I89" s="24"/>
      <c r="J89" s="24"/>
      <c r="K89" s="66"/>
    </row>
    <row r="90" spans="1:11" x14ac:dyDescent="0.25">
      <c r="A90" s="5"/>
      <c r="B90" s="10"/>
      <c r="C90" s="7"/>
      <c r="D90" s="59"/>
      <c r="E90" s="10"/>
      <c r="F90" s="47"/>
      <c r="G90" s="10"/>
      <c r="H90" s="57"/>
      <c r="I90" s="24"/>
      <c r="J90" s="24"/>
      <c r="K90" s="66"/>
    </row>
    <row r="91" spans="1:11" x14ac:dyDescent="0.25">
      <c r="A91" s="5"/>
      <c r="B91" s="10"/>
      <c r="C91" s="7"/>
      <c r="D91" s="59"/>
      <c r="E91" s="10"/>
      <c r="F91" s="47"/>
      <c r="G91" s="10"/>
      <c r="H91" s="57"/>
      <c r="I91" s="24"/>
      <c r="J91" s="24"/>
      <c r="K91" s="66"/>
    </row>
    <row r="92" spans="1:11" x14ac:dyDescent="0.25">
      <c r="A92" s="5"/>
      <c r="B92" s="10"/>
      <c r="C92" s="7"/>
      <c r="D92" s="59"/>
      <c r="E92" s="10"/>
      <c r="F92" s="47"/>
      <c r="G92" s="10"/>
      <c r="H92" s="57"/>
      <c r="I92" s="24"/>
      <c r="J92" s="24"/>
      <c r="K92" s="66"/>
    </row>
    <row r="93" spans="1:11" x14ac:dyDescent="0.25">
      <c r="A93" s="5"/>
      <c r="B93" s="10"/>
      <c r="C93" s="7"/>
      <c r="D93" s="59"/>
      <c r="E93" s="10"/>
      <c r="F93" s="47"/>
      <c r="G93" s="10"/>
      <c r="H93" s="57"/>
      <c r="I93" s="24"/>
      <c r="J93" s="24"/>
      <c r="K93" s="66"/>
    </row>
    <row r="94" spans="1:11" x14ac:dyDescent="0.25">
      <c r="A94" s="5"/>
      <c r="B94" s="10"/>
      <c r="C94" s="7"/>
      <c r="D94" s="59"/>
      <c r="E94" s="10"/>
      <c r="F94" s="47"/>
      <c r="G94" s="10"/>
      <c r="H94" s="57"/>
      <c r="I94" s="24"/>
      <c r="J94" s="24"/>
      <c r="K94" s="66"/>
    </row>
    <row r="95" spans="1:11" x14ac:dyDescent="0.25">
      <c r="A95" s="5"/>
      <c r="B95" s="10"/>
      <c r="C95" s="7"/>
      <c r="D95" s="59"/>
      <c r="E95" s="10"/>
      <c r="F95" s="47"/>
      <c r="G95" s="10"/>
      <c r="H95" s="57"/>
      <c r="I95" s="24"/>
      <c r="J95" s="24"/>
      <c r="K95" s="66"/>
    </row>
    <row r="96" spans="1:11" x14ac:dyDescent="0.25">
      <c r="B96" s="10"/>
      <c r="C96" s="7"/>
      <c r="D96" s="59"/>
      <c r="E96" s="10"/>
      <c r="F96" s="47"/>
      <c r="G96" s="10"/>
      <c r="H96" s="57"/>
      <c r="I96" s="24"/>
      <c r="J96" s="24"/>
      <c r="K96" s="66"/>
    </row>
    <row r="97" spans="2:11" x14ac:dyDescent="0.25">
      <c r="B97" s="10"/>
      <c r="C97" s="7"/>
      <c r="D97" s="59"/>
      <c r="E97" s="10"/>
      <c r="F97" s="47"/>
      <c r="G97" s="10"/>
      <c r="H97" s="57"/>
      <c r="I97" s="24"/>
      <c r="J97" s="24"/>
      <c r="K97" s="66"/>
    </row>
    <row r="98" spans="2:11" x14ac:dyDescent="0.25">
      <c r="B98" s="10"/>
      <c r="C98" s="7"/>
      <c r="D98" s="59"/>
      <c r="E98" s="10"/>
      <c r="F98" s="47"/>
      <c r="G98" s="10"/>
      <c r="H98" s="57"/>
      <c r="I98" s="24"/>
      <c r="J98" s="24"/>
      <c r="K98" s="66"/>
    </row>
    <row r="99" spans="2:11" x14ac:dyDescent="0.25">
      <c r="B99" s="10"/>
      <c r="C99" s="7"/>
      <c r="D99" s="59"/>
      <c r="E99" s="10"/>
      <c r="F99" s="47"/>
      <c r="G99" s="10"/>
      <c r="H99" s="57"/>
      <c r="I99" s="24"/>
      <c r="J99" s="24"/>
      <c r="K99" s="66"/>
    </row>
    <row r="100" spans="2:11" x14ac:dyDescent="0.25">
      <c r="B100" s="10"/>
      <c r="C100" s="7"/>
      <c r="D100" s="59"/>
      <c r="E100" s="10"/>
      <c r="F100" s="47"/>
      <c r="G100" s="10"/>
      <c r="H100" s="57"/>
      <c r="I100" s="24"/>
      <c r="J100" s="24"/>
      <c r="K100" s="66"/>
    </row>
    <row r="101" spans="2:11" x14ac:dyDescent="0.25">
      <c r="B101" s="10"/>
      <c r="C101" s="7"/>
      <c r="D101" s="59"/>
      <c r="E101" s="10"/>
      <c r="F101" s="47"/>
      <c r="G101" s="10"/>
      <c r="H101" s="57"/>
      <c r="I101" s="24"/>
      <c r="J101" s="24"/>
      <c r="K101" s="66"/>
    </row>
    <row r="102" spans="2:11" x14ac:dyDescent="0.25">
      <c r="B102" s="10"/>
      <c r="C102" s="7"/>
      <c r="D102" s="59"/>
      <c r="E102" s="10"/>
      <c r="F102" s="47"/>
      <c r="G102" s="10"/>
      <c r="H102" s="57"/>
      <c r="I102" s="24"/>
      <c r="J102" s="24"/>
      <c r="K102" s="66"/>
    </row>
    <row r="103" spans="2:11" x14ac:dyDescent="0.25">
      <c r="B103" s="10"/>
      <c r="C103" s="7"/>
      <c r="D103" s="59"/>
      <c r="E103" s="10"/>
      <c r="F103" s="47"/>
      <c r="G103" s="10"/>
      <c r="H103" s="57"/>
      <c r="I103" s="24"/>
      <c r="J103" s="24"/>
      <c r="K103" s="66"/>
    </row>
    <row r="104" spans="2:11" x14ac:dyDescent="0.25">
      <c r="B104" s="10"/>
      <c r="C104" s="7"/>
      <c r="D104" s="59"/>
      <c r="E104" s="10"/>
      <c r="F104" s="47"/>
      <c r="G104" s="10"/>
      <c r="H104" s="57"/>
      <c r="I104" s="24"/>
      <c r="J104" s="24"/>
      <c r="K104" s="66"/>
    </row>
    <row r="105" spans="2:11" x14ac:dyDescent="0.25">
      <c r="B105" s="10"/>
      <c r="C105" s="7"/>
      <c r="D105" s="59"/>
      <c r="E105" s="10"/>
      <c r="F105" s="47"/>
      <c r="G105" s="10"/>
      <c r="H105" s="57"/>
      <c r="I105" s="24"/>
      <c r="J105" s="24"/>
      <c r="K105" s="66"/>
    </row>
    <row r="106" spans="2:11" x14ac:dyDescent="0.25">
      <c r="B106" s="10"/>
      <c r="C106" s="7"/>
      <c r="D106" s="59"/>
      <c r="E106" s="10"/>
      <c r="F106" s="47"/>
      <c r="G106" s="10"/>
      <c r="H106" s="57"/>
      <c r="I106" s="24"/>
      <c r="J106" s="24"/>
      <c r="K106" s="66"/>
    </row>
  </sheetData>
  <sortState ref="B10:J123">
    <sortCondition ref="B10:B123"/>
  </sortState>
  <mergeCells count="1">
    <mergeCell ref="B2:K2"/>
  </mergeCells>
  <phoneticPr fontId="0" type="noConversion"/>
  <printOptions horizontalCentered="1"/>
  <pageMargins left="0" right="0" top="1.5" bottom="0.66" header="0.25" footer="0.25"/>
  <pageSetup scale="55" fitToHeight="4" orientation="portrait" horizontalDpi="96" verticalDpi="96" r:id="rId1"/>
  <headerFooter scaleWithDoc="0" alignWithMargins="0">
    <oddHeader>&amp;C&amp;"Arial,Bold"&amp;11REVISED PROPOSAL FOR 
FISCAL YEAR 2016 ROAD RECOVERY - REHABILITATION PACKAGE I
CAMPBELL AVE - FT. LOWELL RD TO GLENN ST
COT JOB NO.:S409-16MO-01     PLAN NO.: U-2015-011     CONTRACT NO.: 161352</oddHeader>
    <oddFooter>&amp;LIFB 161352 AMENDMENT NO. 1&amp;CCOT JOB NO.: S409-16MO-01 
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</dc:creator>
  <cp:lastModifiedBy>Matt Hausman</cp:lastModifiedBy>
  <cp:lastPrinted>2015-09-15T14:55:03Z</cp:lastPrinted>
  <dcterms:created xsi:type="dcterms:W3CDTF">1998-03-11T16:17:58Z</dcterms:created>
  <dcterms:modified xsi:type="dcterms:W3CDTF">2015-09-15T14:55:39Z</dcterms:modified>
</cp:coreProperties>
</file>